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45" yWindow="65521" windowWidth="12285" windowHeight="15390" activeTab="0"/>
  </bookViews>
  <sheets>
    <sheet name="エントリーシート2010" sheetId="1" r:id="rId1"/>
    <sheet name="記入例" sheetId="2" r:id="rId2"/>
  </sheets>
  <definedNames>
    <definedName name="_xlnm.Print_Area" localSheetId="0">'エントリーシート2010'!$A$1:$F$54,'エントリーシート2010'!$H$1:$O$54</definedName>
    <definedName name="_xlnm.Print_Area" localSheetId="1">'記入例'!$A$1:$P$54</definedName>
    <definedName name="課題部門">#REF!</definedName>
    <definedName name="説明会">#REF!</definedName>
    <definedName name="当日">#REF!</definedName>
    <definedName name="部門">#REF!</definedName>
    <definedName name="様式">#REF!</definedName>
  </definedNames>
  <calcPr fullCalcOnLoad="1"/>
</workbook>
</file>

<file path=xl/sharedStrings.xml><?xml version="1.0" encoding="utf-8"?>
<sst xmlns="http://schemas.openxmlformats.org/spreadsheetml/2006/main" count="92" uniqueCount="52">
  <si>
    <t>備考</t>
  </si>
  <si>
    <t>チーム名</t>
  </si>
  <si>
    <t>ロボット名</t>
  </si>
  <si>
    <t>メンバー名リスト</t>
  </si>
  <si>
    <t>このシートはご参加いただく全てのチームに記入・提出していただきますので，よろしくお願いいたします．</t>
  </si>
  <si>
    <t>※　賞状，保険などに記載されるので，もれなく記入してください．</t>
  </si>
  <si>
    <t>（氏名，ふりがな）</t>
  </si>
  <si>
    <t>ロボット概略図</t>
  </si>
  <si>
    <t>ロボット寸法</t>
  </si>
  <si>
    <t>ロボット説明文</t>
  </si>
  <si>
    <t>※写真でも可</t>
  </si>
  <si>
    <t>※縦×横×高さ</t>
  </si>
  <si>
    <t>発表内容</t>
  </si>
  <si>
    <t>※「～で～をする～型ロボット」</t>
  </si>
  <si>
    <t>ロボット発表様式</t>
  </si>
  <si>
    <t>審査日時・場所</t>
  </si>
  <si>
    <t>※　コンテスト当日の発表様式についてお答え下さい．</t>
  </si>
  <si>
    <t>緊急連絡先</t>
  </si>
  <si>
    <t>※　コンテストの中止連絡や当日の緊急連絡に使用します．代表者の電子メールおよび携帯電話をご記入下さい．</t>
  </si>
  <si>
    <t>参加部門</t>
  </si>
  <si>
    <t>※右から１つ以上選択</t>
  </si>
  <si>
    <t>※賞状などに記載されます．</t>
  </si>
  <si>
    <t>説明会</t>
  </si>
  <si>
    <t>代表　○</t>
  </si>
  <si>
    <t>※賞状などに記載されます．</t>
  </si>
  <si>
    <t>説明会</t>
  </si>
  <si>
    <t>がんばれ堀川お掃除隊</t>
  </si>
  <si>
    <t>ほりかわ　たろう</t>
  </si>
  <si>
    <t>堀川　太郎</t>
  </si>
  <si>
    <t>きたの　はなこ</t>
  </si>
  <si>
    <t>北野　花子</t>
  </si>
  <si>
    <t>しみず　ひろし</t>
  </si>
  <si>
    <t>清水　広</t>
  </si>
  <si>
    <t>ecorobo@contest.or.jp,    090-OOXX-XXOO</t>
  </si>
  <si>
    <t>１ｍ×２ｍ×１ｍ</t>
  </si>
  <si>
    <t>このロボットの特徴は
①動力は～～で，
②～～のような動きで，
③～～をかき集め，
堀川をきれいにする点である．
さらに，～～によって・・・</t>
  </si>
  <si>
    <t>・参加（参加者数：　　　　　）</t>
  </si>
  <si>
    <t>・不参加</t>
  </si>
  <si>
    <t>・可能</t>
  </si>
  <si>
    <t>・陸上　　　・水上（自走する）　　　・水上（船で牽引してほしい）
・水上（係留してほしい　）　　　・その他（　　　　　　　　　　　　　　　　　　　）</t>
  </si>
  <si>
    <r>
      <t>・参加（参加者数：　　</t>
    </r>
    <r>
      <rPr>
        <b/>
        <sz val="11"/>
        <color indexed="10"/>
        <rFont val="ＭＳ Ｐゴシック"/>
        <family val="3"/>
      </rPr>
      <t>３</t>
    </r>
    <r>
      <rPr>
        <sz val="11"/>
        <rFont val="ＭＳ Ｐゴシック"/>
        <family val="3"/>
      </rPr>
      <t>　　）</t>
    </r>
  </si>
  <si>
    <t>・一般部門　　　　　・課題部門（水浄化）　　　　　・課題部門（ゴミ回収）</t>
  </si>
  <si>
    <t>（７月１８日（土））</t>
  </si>
  <si>
    <t>返信は　ＦＡＸ：０５２－７３５－５３３０，またはE-mail：　erc10@techno.qitc.nitech.ac.jp　まで</t>
  </si>
  <si>
    <t>堀川エコロボットコンテスト２０１０</t>
  </si>
  <si>
    <r>
      <t>参加エントリーシート　（</t>
    </r>
    <r>
      <rPr>
        <b/>
        <sz val="10"/>
        <rFont val="ＭＳ Ｐゴシック"/>
        <family val="3"/>
      </rPr>
      <t>締切７月９日（金）</t>
    </r>
    <r>
      <rPr>
        <sz val="10"/>
        <rFont val="ＭＳ Ｐゴシック"/>
        <family val="3"/>
      </rPr>
      <t>）</t>
    </r>
  </si>
  <si>
    <t>※　７月１７日（土）１４：００～名工大にて，集合形式，当日時間割，搬入，安全面などについての説明会を行います．参加人数をお答え下さい．</t>
  </si>
  <si>
    <t>（７月１７日（土））</t>
  </si>
  <si>
    <t>※　審査日時・場所としてメイン開催日８月２９日（日）およびメイン会場（納屋橋～天王崎橋周辺）で実施しますか．別の実施日時・場所の場合，その理由・日時・場所を記入してください．</t>
  </si>
  <si>
    <t>・理由・日時・場所：</t>
  </si>
  <si>
    <t>お掃除ロボ６号</t>
  </si>
  <si>
    <t>ちりとりで一生懸命掃除をするロボット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</si>
</sst>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ﾎﾟｯﾌﾟ体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ＭＳ Ｐゴシック"/>
      <family val="3"/>
    </font>
    <font>
      <sz val="22"/>
      <color indexed="10"/>
      <name val="ＭＳ Ｐゴシック"/>
      <family val="3"/>
    </font>
    <font>
      <b/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5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center" vertical="top"/>
      <protection locked="0"/>
    </xf>
    <xf numFmtId="0" fontId="7" fillId="0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/>
      <protection locked="0"/>
    </xf>
    <xf numFmtId="0" fontId="7" fillId="0" borderId="4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8" xfId="0" applyFont="1" applyFill="1" applyBorder="1" applyAlignment="1" applyProtection="1">
      <alignment vertical="top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56" fontId="0" fillId="2" borderId="0" xfId="0" applyNumberFormat="1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wrapText="1"/>
    </xf>
    <xf numFmtId="0" fontId="3" fillId="2" borderId="14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0" fillId="2" borderId="9" xfId="0" applyFill="1" applyBorder="1" applyAlignment="1">
      <alignment/>
    </xf>
    <xf numFmtId="0" fontId="3" fillId="2" borderId="14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3" fillId="2" borderId="11" xfId="0" applyFont="1" applyFill="1" applyBorder="1" applyAlignment="1">
      <alignment vertical="top" wrapText="1"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 vertical="top" wrapText="1"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3" xfId="0" applyFill="1" applyBorder="1" applyAlignment="1">
      <alignment horizontal="left" vertical="top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15" xfId="0" applyFill="1" applyBorder="1" applyAlignment="1">
      <alignment horizontal="left" vertical="top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4" fillId="2" borderId="16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5" fillId="0" borderId="23" xfId="0" applyFont="1" applyFill="1" applyBorder="1" applyAlignment="1" applyProtection="1">
      <alignment horizontal="center" vertical="top"/>
      <protection locked="0"/>
    </xf>
    <xf numFmtId="0" fontId="5" fillId="0" borderId="24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5" fillId="0" borderId="25" xfId="0" applyFont="1" applyFill="1" applyBorder="1" applyAlignment="1" applyProtection="1">
      <alignment horizontal="center"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26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horizontal="center" vertical="top"/>
      <protection locked="0"/>
    </xf>
    <xf numFmtId="0" fontId="5" fillId="0" borderId="27" xfId="0" applyFont="1" applyFill="1" applyBorder="1" applyAlignment="1" applyProtection="1">
      <alignment horizontal="center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28" xfId="0" applyFont="1" applyFill="1" applyBorder="1" applyAlignment="1" applyProtection="1">
      <alignment horizontal="left" vertical="top"/>
      <protection locked="0"/>
    </xf>
    <xf numFmtId="0" fontId="5" fillId="0" borderId="29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>
      <alignment horizontal="left" vertical="top"/>
    </xf>
    <xf numFmtId="0" fontId="0" fillId="0" borderId="28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/>
      <protection/>
    </xf>
    <xf numFmtId="0" fontId="0" fillId="0" borderId="29" xfId="0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28" xfId="0" applyFill="1" applyBorder="1" applyAlignment="1" applyProtection="1">
      <alignment horizontal="left" vertical="top"/>
      <protection/>
    </xf>
    <xf numFmtId="0" fontId="0" fillId="0" borderId="29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2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left" vertical="top"/>
    </xf>
    <xf numFmtId="0" fontId="0" fillId="0" borderId="7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0" fillId="0" borderId="28" xfId="0" applyFont="1" applyFill="1" applyBorder="1" applyAlignment="1">
      <alignment horizontal="left" vertical="top"/>
    </xf>
    <xf numFmtId="0" fontId="0" fillId="0" borderId="28" xfId="0" applyFont="1" applyFill="1" applyBorder="1" applyAlignment="1" applyProtection="1">
      <alignment horizontal="left" vertical="top"/>
      <protection/>
    </xf>
    <xf numFmtId="0" fontId="0" fillId="0" borderId="29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/>
    </xf>
    <xf numFmtId="56" fontId="0" fillId="2" borderId="0" xfId="0" applyNumberForma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23</xdr:row>
      <xdr:rowOff>28575</xdr:rowOff>
    </xdr:from>
    <xdr:to>
      <xdr:col>15</xdr:col>
      <xdr:colOff>409575</xdr:colOff>
      <xdr:row>30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9505950" y="4229100"/>
          <a:ext cx="3543300" cy="1543050"/>
          <a:chOff x="909" y="368"/>
          <a:chExt cx="372" cy="162"/>
        </a:xfrm>
        <a:solidFill>
          <a:srgbClr val="FFFFFF"/>
        </a:solidFill>
      </xdr:grpSpPr>
      <xdr:sp>
        <xdr:nvSpPr>
          <xdr:cNvPr id="2" name="Oval 3"/>
          <xdr:cNvSpPr>
            <a:spLocks/>
          </xdr:cNvSpPr>
        </xdr:nvSpPr>
        <xdr:spPr>
          <a:xfrm>
            <a:off x="1010" y="420"/>
            <a:ext cx="181" cy="6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4"/>
          <xdr:cNvSpPr>
            <a:spLocks/>
          </xdr:cNvSpPr>
        </xdr:nvSpPr>
        <xdr:spPr>
          <a:xfrm rot="20324970">
            <a:off x="922" y="480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5"/>
          <xdr:cNvSpPr>
            <a:spLocks/>
          </xdr:cNvSpPr>
        </xdr:nvSpPr>
        <xdr:spPr>
          <a:xfrm rot="20324970">
            <a:off x="1167" y="3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 rot="2204646">
            <a:off x="1156" y="493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Oval 7"/>
          <xdr:cNvSpPr>
            <a:spLocks/>
          </xdr:cNvSpPr>
        </xdr:nvSpPr>
        <xdr:spPr>
          <a:xfrm rot="2204646">
            <a:off x="909" y="402"/>
            <a:ext cx="114" cy="3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Oval 8"/>
          <xdr:cNvSpPr>
            <a:spLocks/>
          </xdr:cNvSpPr>
        </xdr:nvSpPr>
        <xdr:spPr>
          <a:xfrm>
            <a:off x="985" y="375"/>
            <a:ext cx="64" cy="76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 flipH="1" flipV="1">
            <a:off x="995" y="392"/>
            <a:ext cx="14" cy="13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 flipV="1">
            <a:off x="1022" y="390"/>
            <a:ext cx="18" cy="1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999" y="408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Oval 12"/>
          <xdr:cNvSpPr>
            <a:spLocks/>
          </xdr:cNvSpPr>
        </xdr:nvSpPr>
        <xdr:spPr>
          <a:xfrm>
            <a:off x="1021" y="409"/>
            <a:ext cx="9" cy="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998" y="430"/>
            <a:ext cx="18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V="1">
            <a:off x="1017" y="430"/>
            <a:ext cx="20" cy="8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Oval 15"/>
          <xdr:cNvSpPr>
            <a:spLocks/>
          </xdr:cNvSpPr>
        </xdr:nvSpPr>
        <xdr:spPr>
          <a:xfrm>
            <a:off x="1156" y="368"/>
            <a:ext cx="11" cy="89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457200</xdr:colOff>
      <xdr:row>2</xdr:row>
      <xdr:rowOff>28575</xdr:rowOff>
    </xdr:from>
    <xdr:to>
      <xdr:col>6</xdr:col>
      <xdr:colOff>1609725</xdr:colOff>
      <xdr:row>5</xdr:row>
      <xdr:rowOff>9525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438775" y="314325"/>
          <a:ext cx="115252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14</xdr:col>
      <xdr:colOff>457200</xdr:colOff>
      <xdr:row>2</xdr:row>
      <xdr:rowOff>28575</xdr:rowOff>
    </xdr:from>
    <xdr:to>
      <xdr:col>15</xdr:col>
      <xdr:colOff>923925</xdr:colOff>
      <xdr:row>5</xdr:row>
      <xdr:rowOff>9525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2411075" y="314325"/>
          <a:ext cx="115252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10</xdr:col>
      <xdr:colOff>676275</xdr:colOff>
      <xdr:row>16</xdr:row>
      <xdr:rowOff>47625</xdr:rowOff>
    </xdr:from>
    <xdr:to>
      <xdr:col>12</xdr:col>
      <xdr:colOff>95250</xdr:colOff>
      <xdr:row>17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9334500" y="2714625"/>
          <a:ext cx="790575" cy="2952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600075</xdr:colOff>
      <xdr:row>16</xdr:row>
      <xdr:rowOff>66675</xdr:rowOff>
    </xdr:from>
    <xdr:to>
      <xdr:col>15</xdr:col>
      <xdr:colOff>581025</xdr:colOff>
      <xdr:row>17</xdr:row>
      <xdr:rowOff>142875</xdr:rowOff>
    </xdr:to>
    <xdr:sp>
      <xdr:nvSpPr>
        <xdr:cNvPr id="18" name="Oval 19"/>
        <xdr:cNvSpPr>
          <a:spLocks/>
        </xdr:cNvSpPr>
      </xdr:nvSpPr>
      <xdr:spPr>
        <a:xfrm>
          <a:off x="11868150" y="2733675"/>
          <a:ext cx="1352550" cy="2952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42</xdr:row>
      <xdr:rowOff>104775</xdr:rowOff>
    </xdr:from>
    <xdr:to>
      <xdr:col>4</xdr:col>
      <xdr:colOff>590550</xdr:colOff>
      <xdr:row>44</xdr:row>
      <xdr:rowOff>0</xdr:rowOff>
    </xdr:to>
    <xdr:sp>
      <xdr:nvSpPr>
        <xdr:cNvPr id="19" name="Oval 20"/>
        <xdr:cNvSpPr>
          <a:spLocks/>
        </xdr:cNvSpPr>
      </xdr:nvSpPr>
      <xdr:spPr>
        <a:xfrm>
          <a:off x="2171700" y="8334375"/>
          <a:ext cx="790575" cy="2952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485775</xdr:colOff>
      <xdr:row>45</xdr:row>
      <xdr:rowOff>104775</xdr:rowOff>
    </xdr:from>
    <xdr:to>
      <xdr:col>4</xdr:col>
      <xdr:colOff>590550</xdr:colOff>
      <xdr:row>47</xdr:row>
      <xdr:rowOff>0</xdr:rowOff>
    </xdr:to>
    <xdr:sp>
      <xdr:nvSpPr>
        <xdr:cNvPr id="20" name="Oval 21"/>
        <xdr:cNvSpPr>
          <a:spLocks/>
        </xdr:cNvSpPr>
      </xdr:nvSpPr>
      <xdr:spPr>
        <a:xfrm>
          <a:off x="2171700" y="8905875"/>
          <a:ext cx="790575" cy="2952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1838325</xdr:colOff>
      <xdr:row>48</xdr:row>
      <xdr:rowOff>114300</xdr:rowOff>
    </xdr:from>
    <xdr:to>
      <xdr:col>6</xdr:col>
      <xdr:colOff>1228725</xdr:colOff>
      <xdr:row>50</xdr:row>
      <xdr:rowOff>66675</xdr:rowOff>
    </xdr:to>
    <xdr:sp>
      <xdr:nvSpPr>
        <xdr:cNvPr id="21" name="Oval 22"/>
        <xdr:cNvSpPr>
          <a:spLocks/>
        </xdr:cNvSpPr>
      </xdr:nvSpPr>
      <xdr:spPr>
        <a:xfrm>
          <a:off x="4210050" y="9544050"/>
          <a:ext cx="2000250" cy="29527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75" zoomScaleSheetLayoutView="75" workbookViewId="0" topLeftCell="A1">
      <selection activeCell="C9" sqref="C9:F10"/>
    </sheetView>
  </sheetViews>
  <sheetFormatPr defaultColWidth="9.00390625" defaultRowHeight="13.5"/>
  <cols>
    <col min="4" max="4" width="25.25390625" style="0" customWidth="1"/>
    <col min="6" max="6" width="25.25390625" style="0" customWidth="1"/>
    <col min="7" max="7" width="5.00390625" style="0" customWidth="1"/>
    <col min="12" max="12" width="16.25390625" style="0" customWidth="1"/>
    <col min="15" max="15" width="16.25390625" style="0" customWidth="1"/>
    <col min="16" max="16" width="6.50390625" style="0" customWidth="1"/>
  </cols>
  <sheetData>
    <row r="1" spans="1:15" ht="13.5">
      <c r="A1" s="54" t="s">
        <v>43</v>
      </c>
      <c r="B1" s="54"/>
      <c r="C1" s="54"/>
      <c r="D1" s="54"/>
      <c r="E1" s="54"/>
      <c r="F1" s="54"/>
      <c r="G1" s="1"/>
      <c r="H1" s="54" t="str">
        <f>A1</f>
        <v>返信は　ＦＡＸ：０５２－７３５－５３３０，またはE-mail：　erc10@techno.qitc.nitech.ac.jp　まで</v>
      </c>
      <c r="I1" s="54"/>
      <c r="J1" s="54"/>
      <c r="K1" s="54"/>
      <c r="L1" s="54"/>
      <c r="M1" s="54"/>
      <c r="N1" s="54"/>
      <c r="O1" s="54"/>
    </row>
    <row r="2" spans="1:15" ht="9" customHeight="1">
      <c r="A2" s="55"/>
      <c r="B2" s="55"/>
      <c r="C2" s="55"/>
      <c r="D2" s="55"/>
      <c r="E2" s="55"/>
      <c r="F2" s="55"/>
      <c r="G2" s="2"/>
      <c r="H2" s="55"/>
      <c r="I2" s="55"/>
      <c r="J2" s="55"/>
      <c r="K2" s="55"/>
      <c r="L2" s="55"/>
      <c r="M2" s="55"/>
      <c r="N2" s="55"/>
      <c r="O2" s="56"/>
    </row>
    <row r="3" spans="1:15" ht="13.5">
      <c r="A3" s="57" t="s">
        <v>44</v>
      </c>
      <c r="B3" s="57"/>
      <c r="C3" s="57"/>
      <c r="D3" s="57"/>
      <c r="E3" s="57"/>
      <c r="F3" s="57"/>
      <c r="G3" s="3"/>
      <c r="H3" s="57" t="str">
        <f>A3</f>
        <v>堀川エコロボットコンテスト２０１０</v>
      </c>
      <c r="I3" s="57"/>
      <c r="J3" s="57"/>
      <c r="K3" s="57"/>
      <c r="L3" s="57"/>
      <c r="M3" s="57"/>
      <c r="N3" s="57"/>
      <c r="O3" s="57"/>
    </row>
    <row r="4" spans="1:15" ht="7.5" customHeight="1">
      <c r="A4" s="55"/>
      <c r="B4" s="55"/>
      <c r="C4" s="55"/>
      <c r="D4" s="55"/>
      <c r="E4" s="55"/>
      <c r="F4" s="55"/>
      <c r="G4" s="4"/>
      <c r="H4" s="55"/>
      <c r="I4" s="55"/>
      <c r="J4" s="55"/>
      <c r="K4" s="55"/>
      <c r="L4" s="55"/>
      <c r="M4" s="55"/>
      <c r="N4" s="55"/>
      <c r="O4" s="55"/>
    </row>
    <row r="5" spans="1:15" ht="13.5">
      <c r="A5" s="58" t="s">
        <v>45</v>
      </c>
      <c r="B5" s="58"/>
      <c r="C5" s="58"/>
      <c r="D5" s="58"/>
      <c r="E5" s="58"/>
      <c r="F5" s="58"/>
      <c r="G5" s="5"/>
      <c r="H5" s="58" t="str">
        <f>A5</f>
        <v>参加エントリーシート　（締切７月９日（金））</v>
      </c>
      <c r="I5" s="58"/>
      <c r="J5" s="58"/>
      <c r="K5" s="58"/>
      <c r="L5" s="58"/>
      <c r="M5" s="58"/>
      <c r="N5" s="58"/>
      <c r="O5" s="58"/>
    </row>
    <row r="6" spans="1:15" ht="7.5" customHeight="1">
      <c r="A6" s="59"/>
      <c r="B6" s="59"/>
      <c r="C6" s="59"/>
      <c r="D6" s="59"/>
      <c r="E6" s="59"/>
      <c r="F6" s="59"/>
      <c r="G6" s="5"/>
      <c r="H6" s="59"/>
      <c r="I6" s="59"/>
      <c r="J6" s="59"/>
      <c r="K6" s="59"/>
      <c r="L6" s="59"/>
      <c r="M6" s="59"/>
      <c r="N6" s="59"/>
      <c r="O6" s="59"/>
    </row>
    <row r="7" spans="1:15" ht="13.5" customHeight="1">
      <c r="A7" s="60" t="s">
        <v>4</v>
      </c>
      <c r="B7" s="60"/>
      <c r="C7" s="60"/>
      <c r="D7" s="60"/>
      <c r="E7" s="60"/>
      <c r="F7" s="60"/>
      <c r="G7" s="6"/>
      <c r="H7" s="60" t="str">
        <f>A7</f>
        <v>このシートはご参加いただく全てのチームに記入・提出していただきますので，よろしくお願いいたします．</v>
      </c>
      <c r="I7" s="60"/>
      <c r="J7" s="60"/>
      <c r="K7" s="60"/>
      <c r="L7" s="60"/>
      <c r="M7" s="60"/>
      <c r="N7" s="60"/>
      <c r="O7" s="60"/>
    </row>
    <row r="8" spans="1:15" ht="7.5" customHeight="1" thickBot="1">
      <c r="A8" s="55"/>
      <c r="B8" s="55"/>
      <c r="C8" s="55"/>
      <c r="D8" s="55"/>
      <c r="E8" s="55"/>
      <c r="F8" s="55"/>
      <c r="G8" s="4"/>
      <c r="H8" s="55"/>
      <c r="I8" s="55"/>
      <c r="J8" s="55"/>
      <c r="K8" s="55"/>
      <c r="L8" s="55"/>
      <c r="M8" s="55"/>
      <c r="N8" s="55"/>
      <c r="O8" s="55"/>
    </row>
    <row r="9" spans="1:15" ht="13.5">
      <c r="A9" s="61" t="s">
        <v>1</v>
      </c>
      <c r="B9" s="62"/>
      <c r="C9" s="21"/>
      <c r="D9" s="22"/>
      <c r="E9" s="22"/>
      <c r="F9" s="23"/>
      <c r="G9" s="7"/>
      <c r="H9" s="61" t="s">
        <v>1</v>
      </c>
      <c r="I9" s="62"/>
      <c r="J9" s="15">
        <f>IF(ISBLANK(C9),"",C9)</f>
      </c>
      <c r="K9" s="16"/>
      <c r="L9" s="16"/>
      <c r="M9" s="16"/>
      <c r="N9" s="16"/>
      <c r="O9" s="17"/>
    </row>
    <row r="10" spans="1:15" ht="14.25" thickBot="1">
      <c r="A10" s="63" t="s">
        <v>21</v>
      </c>
      <c r="B10" s="64"/>
      <c r="C10" s="24"/>
      <c r="D10" s="25"/>
      <c r="E10" s="25"/>
      <c r="F10" s="26"/>
      <c r="G10" s="7"/>
      <c r="H10" s="63"/>
      <c r="I10" s="64"/>
      <c r="J10" s="18"/>
      <c r="K10" s="19"/>
      <c r="L10" s="19"/>
      <c r="M10" s="19"/>
      <c r="N10" s="19"/>
      <c r="O10" s="20"/>
    </row>
    <row r="11" spans="1:15" ht="13.5">
      <c r="A11" s="61" t="s">
        <v>2</v>
      </c>
      <c r="B11" s="62"/>
      <c r="C11" s="21"/>
      <c r="D11" s="22"/>
      <c r="E11" s="22"/>
      <c r="F11" s="23"/>
      <c r="G11" s="7"/>
      <c r="H11" s="61" t="s">
        <v>2</v>
      </c>
      <c r="I11" s="62"/>
      <c r="J11" s="15">
        <f>IF(ISBLANK(C11),"",C11)</f>
      </c>
      <c r="K11" s="16"/>
      <c r="L11" s="16"/>
      <c r="M11" s="16"/>
      <c r="N11" s="16"/>
      <c r="O11" s="17"/>
    </row>
    <row r="12" spans="1:15" ht="14.25" thickBot="1">
      <c r="A12" s="63" t="s">
        <v>21</v>
      </c>
      <c r="B12" s="65"/>
      <c r="C12" s="24"/>
      <c r="D12" s="25"/>
      <c r="E12" s="25"/>
      <c r="F12" s="26"/>
      <c r="G12" s="7"/>
      <c r="H12" s="63"/>
      <c r="I12" s="65"/>
      <c r="J12" s="18"/>
      <c r="K12" s="19"/>
      <c r="L12" s="19"/>
      <c r="M12" s="19"/>
      <c r="N12" s="19"/>
      <c r="O12" s="20"/>
    </row>
    <row r="13" spans="1:15" ht="17.25" customHeight="1">
      <c r="A13" s="66" t="s">
        <v>3</v>
      </c>
      <c r="B13" s="67"/>
      <c r="C13" s="79">
        <v>1</v>
      </c>
      <c r="D13" s="106"/>
      <c r="E13" s="79">
        <v>14</v>
      </c>
      <c r="F13" s="111"/>
      <c r="G13" s="8"/>
      <c r="H13" s="66" t="s">
        <v>12</v>
      </c>
      <c r="I13" s="67"/>
      <c r="J13" s="21"/>
      <c r="K13" s="22"/>
      <c r="L13" s="22"/>
      <c r="M13" s="22"/>
      <c r="N13" s="22"/>
      <c r="O13" s="23"/>
    </row>
    <row r="14" spans="1:15" ht="17.25" customHeight="1" thickBot="1">
      <c r="A14" s="80" t="s">
        <v>6</v>
      </c>
      <c r="B14" s="81"/>
      <c r="C14" s="82" t="s">
        <v>23</v>
      </c>
      <c r="D14" s="107"/>
      <c r="E14" s="82"/>
      <c r="F14" s="112"/>
      <c r="G14" s="8"/>
      <c r="H14" s="68" t="s">
        <v>13</v>
      </c>
      <c r="I14" s="69"/>
      <c r="J14" s="24"/>
      <c r="K14" s="25"/>
      <c r="L14" s="25"/>
      <c r="M14" s="25"/>
      <c r="N14" s="25"/>
      <c r="O14" s="26"/>
    </row>
    <row r="15" spans="1:15" ht="17.25" customHeight="1">
      <c r="A15" s="83" t="s">
        <v>5</v>
      </c>
      <c r="B15" s="84"/>
      <c r="C15" s="85">
        <v>2</v>
      </c>
      <c r="D15" s="108"/>
      <c r="E15" s="85">
        <v>15</v>
      </c>
      <c r="F15" s="113"/>
      <c r="G15" s="8"/>
      <c r="H15" s="66" t="s">
        <v>8</v>
      </c>
      <c r="I15" s="67"/>
      <c r="J15" s="21"/>
      <c r="K15" s="22"/>
      <c r="L15" s="22"/>
      <c r="M15" s="22"/>
      <c r="N15" s="22"/>
      <c r="O15" s="23"/>
    </row>
    <row r="16" spans="1:15" ht="17.25" customHeight="1" thickBot="1">
      <c r="A16" s="83"/>
      <c r="B16" s="84"/>
      <c r="C16" s="85"/>
      <c r="D16" s="107"/>
      <c r="E16" s="85"/>
      <c r="F16" s="112"/>
      <c r="G16" s="8"/>
      <c r="H16" s="68" t="s">
        <v>11</v>
      </c>
      <c r="I16" s="69"/>
      <c r="J16" s="24"/>
      <c r="K16" s="25"/>
      <c r="L16" s="25"/>
      <c r="M16" s="25"/>
      <c r="N16" s="25"/>
      <c r="O16" s="26"/>
    </row>
    <row r="17" spans="1:15" ht="17.25" customHeight="1">
      <c r="A17" s="74"/>
      <c r="B17" s="76"/>
      <c r="C17" s="86">
        <v>3</v>
      </c>
      <c r="D17" s="109"/>
      <c r="E17" s="86">
        <v>16</v>
      </c>
      <c r="F17" s="114"/>
      <c r="G17" s="8"/>
      <c r="H17" s="70" t="s">
        <v>19</v>
      </c>
      <c r="I17" s="67"/>
      <c r="J17" s="27" t="s">
        <v>41</v>
      </c>
      <c r="K17" s="28"/>
      <c r="L17" s="28"/>
      <c r="M17" s="28"/>
      <c r="N17" s="28"/>
      <c r="O17" s="29"/>
    </row>
    <row r="18" spans="1:15" ht="17.25" customHeight="1" thickBot="1">
      <c r="A18" s="74"/>
      <c r="B18" s="76"/>
      <c r="C18" s="82"/>
      <c r="D18" s="107"/>
      <c r="E18" s="82"/>
      <c r="F18" s="112"/>
      <c r="G18" s="8"/>
      <c r="H18" s="71" t="s">
        <v>20</v>
      </c>
      <c r="I18" s="72"/>
      <c r="J18" s="30"/>
      <c r="K18" s="31"/>
      <c r="L18" s="31"/>
      <c r="M18" s="31"/>
      <c r="N18" s="31"/>
      <c r="O18" s="32"/>
    </row>
    <row r="19" spans="1:15" ht="17.25" customHeight="1">
      <c r="A19" s="74"/>
      <c r="B19" s="76"/>
      <c r="C19" s="85">
        <v>4</v>
      </c>
      <c r="D19" s="108"/>
      <c r="E19" s="85">
        <v>17</v>
      </c>
      <c r="F19" s="113"/>
      <c r="G19" s="8"/>
      <c r="H19" s="73" t="s">
        <v>7</v>
      </c>
      <c r="I19" s="64"/>
      <c r="J19" s="33"/>
      <c r="K19" s="34"/>
      <c r="L19" s="34"/>
      <c r="M19" s="34"/>
      <c r="N19" s="34"/>
      <c r="O19" s="35"/>
    </row>
    <row r="20" spans="1:15" ht="17.25" customHeight="1">
      <c r="A20" s="75"/>
      <c r="B20" s="64"/>
      <c r="C20" s="85"/>
      <c r="D20" s="107"/>
      <c r="E20" s="85"/>
      <c r="F20" s="112"/>
      <c r="G20" s="8"/>
      <c r="H20" s="74" t="s">
        <v>10</v>
      </c>
      <c r="I20" s="64"/>
      <c r="J20" s="33"/>
      <c r="K20" s="34"/>
      <c r="L20" s="34"/>
      <c r="M20" s="34"/>
      <c r="N20" s="34"/>
      <c r="O20" s="35"/>
    </row>
    <row r="21" spans="1:15" ht="17.25" customHeight="1">
      <c r="A21" s="75"/>
      <c r="B21" s="64"/>
      <c r="C21" s="86">
        <v>5</v>
      </c>
      <c r="D21" s="109"/>
      <c r="E21" s="86">
        <v>18</v>
      </c>
      <c r="F21" s="114"/>
      <c r="G21" s="8"/>
      <c r="H21" s="75"/>
      <c r="I21" s="64"/>
      <c r="J21" s="33"/>
      <c r="K21" s="34"/>
      <c r="L21" s="34"/>
      <c r="M21" s="34"/>
      <c r="N21" s="34"/>
      <c r="O21" s="35"/>
    </row>
    <row r="22" spans="1:15" ht="17.25" customHeight="1">
      <c r="A22" s="75"/>
      <c r="B22" s="64"/>
      <c r="C22" s="82"/>
      <c r="D22" s="107"/>
      <c r="E22" s="82"/>
      <c r="F22" s="112"/>
      <c r="G22" s="8"/>
      <c r="H22" s="75"/>
      <c r="I22" s="64"/>
      <c r="J22" s="33"/>
      <c r="K22" s="34"/>
      <c r="L22" s="34"/>
      <c r="M22" s="34"/>
      <c r="N22" s="34"/>
      <c r="O22" s="35"/>
    </row>
    <row r="23" spans="1:15" ht="17.25" customHeight="1">
      <c r="A23" s="75"/>
      <c r="B23" s="64"/>
      <c r="C23" s="85">
        <v>6</v>
      </c>
      <c r="D23" s="108"/>
      <c r="E23" s="85">
        <v>19</v>
      </c>
      <c r="F23" s="113"/>
      <c r="G23" s="8"/>
      <c r="H23" s="75"/>
      <c r="I23" s="64"/>
      <c r="J23" s="33"/>
      <c r="K23" s="34"/>
      <c r="L23" s="34"/>
      <c r="M23" s="34"/>
      <c r="N23" s="34"/>
      <c r="O23" s="35"/>
    </row>
    <row r="24" spans="1:15" ht="17.25" customHeight="1">
      <c r="A24" s="75"/>
      <c r="B24" s="64"/>
      <c r="C24" s="85"/>
      <c r="D24" s="107"/>
      <c r="E24" s="85"/>
      <c r="F24" s="112"/>
      <c r="G24" s="8"/>
      <c r="H24" s="75"/>
      <c r="I24" s="64"/>
      <c r="J24" s="33"/>
      <c r="K24" s="34"/>
      <c r="L24" s="34"/>
      <c r="M24" s="34"/>
      <c r="N24" s="34"/>
      <c r="O24" s="35"/>
    </row>
    <row r="25" spans="1:15" ht="17.25" customHeight="1">
      <c r="A25" s="75"/>
      <c r="B25" s="64"/>
      <c r="C25" s="86">
        <v>7</v>
      </c>
      <c r="D25" s="109"/>
      <c r="E25" s="86">
        <v>20</v>
      </c>
      <c r="F25" s="114"/>
      <c r="G25" s="8"/>
      <c r="H25" s="75"/>
      <c r="I25" s="64"/>
      <c r="J25" s="33"/>
      <c r="K25" s="34"/>
      <c r="L25" s="34"/>
      <c r="M25" s="34"/>
      <c r="N25" s="34"/>
      <c r="O25" s="35"/>
    </row>
    <row r="26" spans="1:15" ht="17.25" customHeight="1">
      <c r="A26" s="75"/>
      <c r="B26" s="64"/>
      <c r="C26" s="82"/>
      <c r="D26" s="107"/>
      <c r="E26" s="82"/>
      <c r="F26" s="112"/>
      <c r="G26" s="8"/>
      <c r="H26" s="75"/>
      <c r="I26" s="64"/>
      <c r="J26" s="33"/>
      <c r="K26" s="34"/>
      <c r="L26" s="34"/>
      <c r="M26" s="34"/>
      <c r="N26" s="34"/>
      <c r="O26" s="35"/>
    </row>
    <row r="27" spans="1:15" ht="17.25" customHeight="1">
      <c r="A27" s="75"/>
      <c r="B27" s="64"/>
      <c r="C27" s="85">
        <v>8</v>
      </c>
      <c r="D27" s="108"/>
      <c r="E27" s="85">
        <v>21</v>
      </c>
      <c r="F27" s="113"/>
      <c r="G27" s="8"/>
      <c r="H27" s="75"/>
      <c r="I27" s="64"/>
      <c r="J27" s="33"/>
      <c r="K27" s="34"/>
      <c r="L27" s="34"/>
      <c r="M27" s="34"/>
      <c r="N27" s="34"/>
      <c r="O27" s="35"/>
    </row>
    <row r="28" spans="1:15" ht="17.25" customHeight="1">
      <c r="A28" s="75"/>
      <c r="B28" s="64"/>
      <c r="C28" s="85"/>
      <c r="D28" s="107"/>
      <c r="E28" s="85"/>
      <c r="F28" s="112"/>
      <c r="G28" s="8"/>
      <c r="H28" s="75"/>
      <c r="I28" s="64"/>
      <c r="J28" s="33"/>
      <c r="K28" s="34"/>
      <c r="L28" s="34"/>
      <c r="M28" s="34"/>
      <c r="N28" s="34"/>
      <c r="O28" s="35"/>
    </row>
    <row r="29" spans="1:15" ht="17.25" customHeight="1">
      <c r="A29" s="75"/>
      <c r="B29" s="64"/>
      <c r="C29" s="86">
        <v>9</v>
      </c>
      <c r="D29" s="109"/>
      <c r="E29" s="86">
        <v>22</v>
      </c>
      <c r="F29" s="114"/>
      <c r="G29" s="8"/>
      <c r="H29" s="75"/>
      <c r="I29" s="64"/>
      <c r="J29" s="33"/>
      <c r="K29" s="34"/>
      <c r="L29" s="34"/>
      <c r="M29" s="34"/>
      <c r="N29" s="34"/>
      <c r="O29" s="35"/>
    </row>
    <row r="30" spans="1:15" ht="17.25" customHeight="1">
      <c r="A30" s="75"/>
      <c r="B30" s="64"/>
      <c r="C30" s="82"/>
      <c r="D30" s="107"/>
      <c r="E30" s="82"/>
      <c r="F30" s="112"/>
      <c r="G30" s="8"/>
      <c r="H30" s="75"/>
      <c r="I30" s="64"/>
      <c r="J30" s="33"/>
      <c r="K30" s="34"/>
      <c r="L30" s="34"/>
      <c r="M30" s="34"/>
      <c r="N30" s="34"/>
      <c r="O30" s="35"/>
    </row>
    <row r="31" spans="1:15" ht="17.25" customHeight="1">
      <c r="A31" s="75"/>
      <c r="B31" s="64"/>
      <c r="C31" s="85">
        <v>10</v>
      </c>
      <c r="D31" s="108"/>
      <c r="E31" s="85">
        <v>23</v>
      </c>
      <c r="F31" s="113"/>
      <c r="G31" s="8"/>
      <c r="H31" s="75"/>
      <c r="I31" s="64"/>
      <c r="J31" s="33"/>
      <c r="K31" s="34"/>
      <c r="L31" s="34"/>
      <c r="M31" s="34"/>
      <c r="N31" s="34"/>
      <c r="O31" s="35"/>
    </row>
    <row r="32" spans="1:15" ht="17.25" customHeight="1">
      <c r="A32" s="75"/>
      <c r="B32" s="64"/>
      <c r="C32" s="85"/>
      <c r="D32" s="107"/>
      <c r="E32" s="85"/>
      <c r="F32" s="112"/>
      <c r="G32" s="8"/>
      <c r="H32" s="75"/>
      <c r="I32" s="64"/>
      <c r="J32" s="33"/>
      <c r="K32" s="34"/>
      <c r="L32" s="34"/>
      <c r="M32" s="34"/>
      <c r="N32" s="34"/>
      <c r="O32" s="35"/>
    </row>
    <row r="33" spans="1:15" ht="17.25" customHeight="1">
      <c r="A33" s="75"/>
      <c r="B33" s="64"/>
      <c r="C33" s="86">
        <v>11</v>
      </c>
      <c r="D33" s="109"/>
      <c r="E33" s="86">
        <v>24</v>
      </c>
      <c r="F33" s="114"/>
      <c r="G33" s="8"/>
      <c r="H33" s="75"/>
      <c r="I33" s="64"/>
      <c r="J33" s="33"/>
      <c r="K33" s="34"/>
      <c r="L33" s="34"/>
      <c r="M33" s="34"/>
      <c r="N33" s="34"/>
      <c r="O33" s="35"/>
    </row>
    <row r="34" spans="1:15" ht="17.25" customHeight="1">
      <c r="A34" s="75"/>
      <c r="B34" s="64"/>
      <c r="C34" s="82"/>
      <c r="D34" s="107"/>
      <c r="E34" s="82"/>
      <c r="F34" s="112"/>
      <c r="G34" s="8"/>
      <c r="H34" s="75"/>
      <c r="I34" s="64"/>
      <c r="J34" s="33"/>
      <c r="K34" s="34"/>
      <c r="L34" s="34"/>
      <c r="M34" s="34"/>
      <c r="N34" s="34"/>
      <c r="O34" s="35"/>
    </row>
    <row r="35" spans="1:15" ht="17.25" customHeight="1">
      <c r="A35" s="75"/>
      <c r="B35" s="64"/>
      <c r="C35" s="86">
        <v>12</v>
      </c>
      <c r="D35" s="109"/>
      <c r="E35" s="86">
        <v>25</v>
      </c>
      <c r="F35" s="114"/>
      <c r="G35" s="8"/>
      <c r="H35" s="75"/>
      <c r="I35" s="64"/>
      <c r="J35" s="33"/>
      <c r="K35" s="34"/>
      <c r="L35" s="34"/>
      <c r="M35" s="34"/>
      <c r="N35" s="34"/>
      <c r="O35" s="35"/>
    </row>
    <row r="36" spans="1:15" ht="17.25" customHeight="1">
      <c r="A36" s="75"/>
      <c r="B36" s="64"/>
      <c r="C36" s="82"/>
      <c r="D36" s="107"/>
      <c r="E36" s="82"/>
      <c r="F36" s="112"/>
      <c r="G36" s="8"/>
      <c r="H36" s="75"/>
      <c r="I36" s="64"/>
      <c r="J36" s="33"/>
      <c r="K36" s="34"/>
      <c r="L36" s="34"/>
      <c r="M36" s="34"/>
      <c r="N36" s="34"/>
      <c r="O36" s="35"/>
    </row>
    <row r="37" spans="1:15" ht="17.25" customHeight="1">
      <c r="A37" s="75"/>
      <c r="B37" s="64"/>
      <c r="C37" s="85">
        <v>13</v>
      </c>
      <c r="D37" s="108"/>
      <c r="E37" s="87">
        <v>26</v>
      </c>
      <c r="F37" s="113"/>
      <c r="G37" s="8"/>
      <c r="H37" s="75"/>
      <c r="I37" s="64"/>
      <c r="J37" s="33"/>
      <c r="K37" s="34"/>
      <c r="L37" s="34"/>
      <c r="M37" s="34"/>
      <c r="N37" s="34"/>
      <c r="O37" s="35"/>
    </row>
    <row r="38" spans="1:15" ht="17.25" customHeight="1" thickBot="1">
      <c r="A38" s="75"/>
      <c r="B38" s="64"/>
      <c r="C38" s="88"/>
      <c r="D38" s="110"/>
      <c r="E38" s="89"/>
      <c r="F38" s="115"/>
      <c r="G38" s="8"/>
      <c r="H38" s="75"/>
      <c r="I38" s="64"/>
      <c r="J38" s="36"/>
      <c r="K38" s="37"/>
      <c r="L38" s="37"/>
      <c r="M38" s="37"/>
      <c r="N38" s="37"/>
      <c r="O38" s="38"/>
    </row>
    <row r="39" spans="1:15" ht="13.5" customHeight="1">
      <c r="A39" s="61" t="s">
        <v>17</v>
      </c>
      <c r="B39" s="62"/>
      <c r="C39" s="90" t="s">
        <v>18</v>
      </c>
      <c r="D39" s="91"/>
      <c r="E39" s="91"/>
      <c r="F39" s="92"/>
      <c r="G39" s="9"/>
      <c r="H39" s="61" t="s">
        <v>9</v>
      </c>
      <c r="I39" s="62"/>
      <c r="J39" s="39"/>
      <c r="K39" s="40"/>
      <c r="L39" s="40"/>
      <c r="M39" s="40"/>
      <c r="N39" s="40"/>
      <c r="O39" s="41"/>
    </row>
    <row r="40" spans="1:15" ht="13.5" customHeight="1">
      <c r="A40" s="74"/>
      <c r="B40" s="76"/>
      <c r="C40" s="93"/>
      <c r="D40" s="94"/>
      <c r="E40" s="94"/>
      <c r="F40" s="95"/>
      <c r="G40" s="9"/>
      <c r="H40" s="74"/>
      <c r="I40" s="76"/>
      <c r="J40" s="42"/>
      <c r="K40" s="43"/>
      <c r="L40" s="43"/>
      <c r="M40" s="43"/>
      <c r="N40" s="43"/>
      <c r="O40" s="44"/>
    </row>
    <row r="41" spans="1:15" ht="18" customHeight="1">
      <c r="A41" s="96"/>
      <c r="B41" s="97"/>
      <c r="C41" s="116"/>
      <c r="D41" s="117"/>
      <c r="E41" s="117"/>
      <c r="F41" s="118"/>
      <c r="G41" s="10"/>
      <c r="H41" s="74"/>
      <c r="I41" s="76"/>
      <c r="J41" s="42"/>
      <c r="K41" s="43"/>
      <c r="L41" s="43"/>
      <c r="M41" s="43"/>
      <c r="N41" s="43"/>
      <c r="O41" s="44"/>
    </row>
    <row r="42" spans="1:15" ht="13.5" customHeight="1">
      <c r="A42" s="98" t="s">
        <v>22</v>
      </c>
      <c r="B42" s="99"/>
      <c r="C42" s="100" t="s">
        <v>46</v>
      </c>
      <c r="D42" s="101"/>
      <c r="E42" s="101"/>
      <c r="F42" s="102"/>
      <c r="G42" s="9"/>
      <c r="H42" s="73"/>
      <c r="I42" s="77"/>
      <c r="J42" s="42"/>
      <c r="K42" s="43"/>
      <c r="L42" s="43"/>
      <c r="M42" s="43"/>
      <c r="N42" s="43"/>
      <c r="O42" s="44"/>
    </row>
    <row r="43" spans="1:15" ht="13.5">
      <c r="A43" s="75" t="s">
        <v>47</v>
      </c>
      <c r="B43" s="64"/>
      <c r="C43" s="93"/>
      <c r="D43" s="94"/>
      <c r="E43" s="94"/>
      <c r="F43" s="95"/>
      <c r="G43" s="9"/>
      <c r="H43" s="73"/>
      <c r="I43" s="77"/>
      <c r="J43" s="42"/>
      <c r="K43" s="43"/>
      <c r="L43" s="43"/>
      <c r="M43" s="43"/>
      <c r="N43" s="43"/>
      <c r="O43" s="44"/>
    </row>
    <row r="44" spans="1:15" ht="18" customHeight="1">
      <c r="A44" s="103"/>
      <c r="B44" s="104"/>
      <c r="C44" s="119"/>
      <c r="D44" s="120" t="s">
        <v>36</v>
      </c>
      <c r="E44" s="121" t="s">
        <v>37</v>
      </c>
      <c r="F44" s="122"/>
      <c r="G44" s="4"/>
      <c r="H44" s="73"/>
      <c r="I44" s="77"/>
      <c r="J44" s="42"/>
      <c r="K44" s="43"/>
      <c r="L44" s="43"/>
      <c r="M44" s="43"/>
      <c r="N44" s="43"/>
      <c r="O44" s="44"/>
    </row>
    <row r="45" spans="1:15" ht="13.5" customHeight="1">
      <c r="A45" s="98" t="s">
        <v>15</v>
      </c>
      <c r="B45" s="99"/>
      <c r="C45" s="100" t="s">
        <v>48</v>
      </c>
      <c r="D45" s="101"/>
      <c r="E45" s="101"/>
      <c r="F45" s="102"/>
      <c r="G45" s="11"/>
      <c r="H45" s="73"/>
      <c r="I45" s="77"/>
      <c r="J45" s="42"/>
      <c r="K45" s="43"/>
      <c r="L45" s="43"/>
      <c r="M45" s="43"/>
      <c r="N45" s="43"/>
      <c r="O45" s="44"/>
    </row>
    <row r="46" spans="1:15" ht="13.5">
      <c r="A46" s="75"/>
      <c r="B46" s="64"/>
      <c r="C46" s="93"/>
      <c r="D46" s="94"/>
      <c r="E46" s="94"/>
      <c r="F46" s="95"/>
      <c r="G46" s="11"/>
      <c r="H46" s="73"/>
      <c r="I46" s="77"/>
      <c r="J46" s="42"/>
      <c r="K46" s="43"/>
      <c r="L46" s="43"/>
      <c r="M46" s="43"/>
      <c r="N46" s="43"/>
      <c r="O46" s="44"/>
    </row>
    <row r="47" spans="1:15" ht="18" customHeight="1">
      <c r="A47" s="75"/>
      <c r="B47" s="64"/>
      <c r="C47" s="13"/>
      <c r="D47" s="123" t="s">
        <v>38</v>
      </c>
      <c r="E47" s="9"/>
      <c r="F47" s="14"/>
      <c r="G47" s="11"/>
      <c r="H47" s="73"/>
      <c r="I47" s="77"/>
      <c r="J47" s="42"/>
      <c r="K47" s="43"/>
      <c r="L47" s="43"/>
      <c r="M47" s="43"/>
      <c r="N47" s="43"/>
      <c r="O47" s="44"/>
    </row>
    <row r="48" spans="1:15" ht="18" customHeight="1">
      <c r="A48" s="103"/>
      <c r="B48" s="104"/>
      <c r="C48" s="119"/>
      <c r="D48" s="124" t="s">
        <v>49</v>
      </c>
      <c r="E48" s="124"/>
      <c r="F48" s="125"/>
      <c r="G48" s="12"/>
      <c r="H48" s="73"/>
      <c r="I48" s="77"/>
      <c r="J48" s="42"/>
      <c r="K48" s="43"/>
      <c r="L48" s="43"/>
      <c r="M48" s="43"/>
      <c r="N48" s="43"/>
      <c r="O48" s="44"/>
    </row>
    <row r="49" spans="1:15" ht="13.5" customHeight="1">
      <c r="A49" s="75" t="s">
        <v>14</v>
      </c>
      <c r="B49" s="64"/>
      <c r="C49" s="100" t="s">
        <v>16</v>
      </c>
      <c r="D49" s="101"/>
      <c r="E49" s="101"/>
      <c r="F49" s="102"/>
      <c r="G49" s="11"/>
      <c r="H49" s="73"/>
      <c r="I49" s="77"/>
      <c r="J49" s="42"/>
      <c r="K49" s="43"/>
      <c r="L49" s="43"/>
      <c r="M49" s="43"/>
      <c r="N49" s="43"/>
      <c r="O49" s="44"/>
    </row>
    <row r="50" spans="1:15" ht="13.5" customHeight="1">
      <c r="A50" s="75"/>
      <c r="B50" s="64"/>
      <c r="C50" s="9"/>
      <c r="D50" s="126" t="s">
        <v>39</v>
      </c>
      <c r="E50" s="127"/>
      <c r="F50" s="128"/>
      <c r="G50" s="11"/>
      <c r="H50" s="73"/>
      <c r="I50" s="77"/>
      <c r="J50" s="42"/>
      <c r="K50" s="43"/>
      <c r="L50" s="43"/>
      <c r="M50" s="43"/>
      <c r="N50" s="43"/>
      <c r="O50" s="44"/>
    </row>
    <row r="51" spans="1:15" ht="18" customHeight="1" thickBot="1">
      <c r="A51" s="75"/>
      <c r="B51" s="64"/>
      <c r="C51" s="129"/>
      <c r="D51" s="130"/>
      <c r="E51" s="130"/>
      <c r="F51" s="131"/>
      <c r="G51" s="4"/>
      <c r="H51" s="73"/>
      <c r="I51" s="77"/>
      <c r="J51" s="42"/>
      <c r="K51" s="43"/>
      <c r="L51" s="43"/>
      <c r="M51" s="43"/>
      <c r="N51" s="43"/>
      <c r="O51" s="44"/>
    </row>
    <row r="52" spans="1:15" ht="13.5">
      <c r="A52" s="61" t="s">
        <v>0</v>
      </c>
      <c r="B52" s="62"/>
      <c r="C52" s="132"/>
      <c r="D52" s="133"/>
      <c r="E52" s="133"/>
      <c r="F52" s="134"/>
      <c r="G52" s="10"/>
      <c r="H52" s="61" t="s">
        <v>0</v>
      </c>
      <c r="I52" s="62"/>
      <c r="J52" s="45"/>
      <c r="K52" s="46"/>
      <c r="L52" s="46"/>
      <c r="M52" s="46"/>
      <c r="N52" s="46"/>
      <c r="O52" s="47"/>
    </row>
    <row r="53" spans="1:15" ht="5.25" customHeight="1">
      <c r="A53" s="75"/>
      <c r="B53" s="64"/>
      <c r="C53" s="135"/>
      <c r="D53" s="136"/>
      <c r="E53" s="136"/>
      <c r="F53" s="137"/>
      <c r="G53" s="10"/>
      <c r="H53" s="75"/>
      <c r="I53" s="64"/>
      <c r="J53" s="48"/>
      <c r="K53" s="49"/>
      <c r="L53" s="49"/>
      <c r="M53" s="49"/>
      <c r="N53" s="49"/>
      <c r="O53" s="50"/>
    </row>
    <row r="54" spans="1:15" ht="14.25" customHeight="1" thickBot="1">
      <c r="A54" s="78"/>
      <c r="B54" s="65"/>
      <c r="C54" s="138"/>
      <c r="D54" s="139"/>
      <c r="E54" s="139"/>
      <c r="F54" s="140"/>
      <c r="G54" s="10"/>
      <c r="H54" s="78"/>
      <c r="I54" s="65"/>
      <c r="J54" s="51"/>
      <c r="K54" s="52"/>
      <c r="L54" s="52"/>
      <c r="M54" s="52"/>
      <c r="N54" s="52"/>
      <c r="O54" s="53"/>
    </row>
    <row r="56" ht="13.5" customHeight="1"/>
  </sheetData>
  <sheetProtection selectLockedCells="1"/>
  <mergeCells count="31">
    <mergeCell ref="A14:B14"/>
    <mergeCell ref="A15:B16"/>
    <mergeCell ref="A1:F1"/>
    <mergeCell ref="A3:F3"/>
    <mergeCell ref="A5:F5"/>
    <mergeCell ref="A7:F7"/>
    <mergeCell ref="C9:F10"/>
    <mergeCell ref="C11:F12"/>
    <mergeCell ref="H16:I16"/>
    <mergeCell ref="J15:O16"/>
    <mergeCell ref="H14:I14"/>
    <mergeCell ref="J9:O10"/>
    <mergeCell ref="J11:O12"/>
    <mergeCell ref="J13:O14"/>
    <mergeCell ref="H1:O1"/>
    <mergeCell ref="H3:O3"/>
    <mergeCell ref="H5:O5"/>
    <mergeCell ref="H7:O7"/>
    <mergeCell ref="C49:F49"/>
    <mergeCell ref="C52:F54"/>
    <mergeCell ref="C39:F40"/>
    <mergeCell ref="C42:F43"/>
    <mergeCell ref="C41:F41"/>
    <mergeCell ref="C45:F46"/>
    <mergeCell ref="D48:F48"/>
    <mergeCell ref="D50:F51"/>
    <mergeCell ref="H18:I18"/>
    <mergeCell ref="J52:O54"/>
    <mergeCell ref="J39:O51"/>
    <mergeCell ref="J19:O38"/>
    <mergeCell ref="J17:O18"/>
  </mergeCells>
  <conditionalFormatting sqref="F44">
    <cfRule type="cellIs" priority="1" dxfId="0" operator="notEqual" stopIfTrue="1">
      <formula>($D$44="・参加")</formula>
    </cfRule>
  </conditionalFormatting>
  <conditionalFormatting sqref="D15">
    <cfRule type="cellIs" priority="2" dxfId="0" operator="notEqual" stopIfTrue="1">
      <formula>NOT(AND(ISBLANK($D$13),ISBLANK($D$14)))</formula>
    </cfRule>
  </conditionalFormatting>
  <conditionalFormatting sqref="D17">
    <cfRule type="cellIs" priority="3" dxfId="0" operator="notEqual" stopIfTrue="1">
      <formula>NOT(AND(ISBLANK($D$15),ISBLANK($D$16)))</formula>
    </cfRule>
  </conditionalFormatting>
  <conditionalFormatting sqref="D19">
    <cfRule type="cellIs" priority="4" dxfId="0" operator="notEqual" stopIfTrue="1">
      <formula>NOT(AND(ISBLANK($D$17),ISBLANK($D$18)))</formula>
    </cfRule>
  </conditionalFormatting>
  <conditionalFormatting sqref="D21">
    <cfRule type="cellIs" priority="5" dxfId="0" operator="notEqual" stopIfTrue="1">
      <formula>NOT(AND(ISBLANK($D$19),ISBLANK($D$20)))</formula>
    </cfRule>
  </conditionalFormatting>
  <conditionalFormatting sqref="D23">
    <cfRule type="cellIs" priority="6" dxfId="0" operator="notEqual" stopIfTrue="1">
      <formula>NOT(AND(ISBLANK($D$21),ISBLANK($D$22)))</formula>
    </cfRule>
  </conditionalFormatting>
  <conditionalFormatting sqref="D25">
    <cfRule type="cellIs" priority="7" dxfId="0" operator="notEqual" stopIfTrue="1">
      <formula>NOT(AND(ISBLANK($D$23),ISBLANK($D$24)))</formula>
    </cfRule>
  </conditionalFormatting>
  <conditionalFormatting sqref="D27">
    <cfRule type="cellIs" priority="8" dxfId="0" operator="notEqual" stopIfTrue="1">
      <formula>NOT(AND(ISBLANK($D$25),ISBLANK($D$26)))</formula>
    </cfRule>
  </conditionalFormatting>
  <conditionalFormatting sqref="D29">
    <cfRule type="cellIs" priority="9" dxfId="0" operator="notEqual" stopIfTrue="1">
      <formula>NOT(AND(ISBLANK($D$27),ISBLANK($D$28)))</formula>
    </cfRule>
  </conditionalFormatting>
  <conditionalFormatting sqref="D31">
    <cfRule type="cellIs" priority="10" dxfId="0" operator="notEqual" stopIfTrue="1">
      <formula>NOT(AND(ISBLANK($D$29),ISBLANK($D$30)))</formula>
    </cfRule>
  </conditionalFormatting>
  <conditionalFormatting sqref="D33">
    <cfRule type="cellIs" priority="11" dxfId="0" operator="notEqual" stopIfTrue="1">
      <formula>NOT(AND(ISBLANK($D$31),ISBLANK($D$32)))</formula>
    </cfRule>
  </conditionalFormatting>
  <conditionalFormatting sqref="D35">
    <cfRule type="cellIs" priority="12" dxfId="0" operator="notEqual" stopIfTrue="1">
      <formula>NOT(AND(ISBLANK($D$33),ISBLANK($D$34)))</formula>
    </cfRule>
  </conditionalFormatting>
  <conditionalFormatting sqref="D37:D38">
    <cfRule type="cellIs" priority="13" dxfId="0" operator="notEqual" stopIfTrue="1">
      <formula>NOT(AND(ISBLANK($D$35),ISBLANK($D$36)))</formula>
    </cfRule>
  </conditionalFormatting>
  <conditionalFormatting sqref="F13:F14 F16 F18 F20 F22 F24 F26 F28 F30 F32 F34 F36">
    <cfRule type="cellIs" priority="14" dxfId="0" operator="notEqual" stopIfTrue="1">
      <formula>NOT(AND(ISBLANK($D$37),ISBLANK($D$38)))</formula>
    </cfRule>
  </conditionalFormatting>
  <conditionalFormatting sqref="F15">
    <cfRule type="cellIs" priority="15" dxfId="0" operator="notEqual" stopIfTrue="1">
      <formula>NOT(AND(ISBLANK($F$13),ISBLANK($F$14)))</formula>
    </cfRule>
  </conditionalFormatting>
  <conditionalFormatting sqref="F17">
    <cfRule type="cellIs" priority="16" dxfId="0" operator="notEqual" stopIfTrue="1">
      <formula>NOT(AND(ISBLANK($F$15),ISBLANK($F$16)))</formula>
    </cfRule>
  </conditionalFormatting>
  <conditionalFormatting sqref="F19">
    <cfRule type="cellIs" priority="17" dxfId="0" operator="notEqual" stopIfTrue="1">
      <formula>NOT(AND(ISBLANK($F$17),ISBLANK($F$18)))</formula>
    </cfRule>
  </conditionalFormatting>
  <conditionalFormatting sqref="F21">
    <cfRule type="cellIs" priority="18" dxfId="0" operator="notEqual" stopIfTrue="1">
      <formula>NOT(AND(ISBLANK($F$19),ISBLANK($F$20)))</formula>
    </cfRule>
  </conditionalFormatting>
  <conditionalFormatting sqref="F23">
    <cfRule type="cellIs" priority="19" dxfId="0" operator="notEqual" stopIfTrue="1">
      <formula>NOT(AND(ISBLANK($F$21),ISBLANK($F$22)))</formula>
    </cfRule>
  </conditionalFormatting>
  <conditionalFormatting sqref="F25">
    <cfRule type="cellIs" priority="20" dxfId="0" operator="notEqual" stopIfTrue="1">
      <formula>NOT(AND(ISBLANK($F$23),ISBLANK($F$24)))</formula>
    </cfRule>
  </conditionalFormatting>
  <conditionalFormatting sqref="F27">
    <cfRule type="cellIs" priority="21" dxfId="0" operator="notEqual" stopIfTrue="1">
      <formula>NOT(AND(ISBLANK($F$25),ISBLANK($F$26)))</formula>
    </cfRule>
  </conditionalFormatting>
  <conditionalFormatting sqref="F29">
    <cfRule type="cellIs" priority="22" dxfId="0" operator="notEqual" stopIfTrue="1">
      <formula>NOT(AND(ISBLANK($F$27),ISBLANK($F$28)))</formula>
    </cfRule>
  </conditionalFormatting>
  <conditionalFormatting sqref="F31">
    <cfRule type="cellIs" priority="23" dxfId="0" operator="notEqual" stopIfTrue="1">
      <formula>NOT(AND(ISBLANK($F$29),ISBLANK($F$30)))</formula>
    </cfRule>
  </conditionalFormatting>
  <conditionalFormatting sqref="F33">
    <cfRule type="cellIs" priority="24" dxfId="0" operator="notEqual" stopIfTrue="1">
      <formula>NOT(AND(ISBLANK($F$31),ISBLANK($F$32)))</formula>
    </cfRule>
  </conditionalFormatting>
  <conditionalFormatting sqref="F35">
    <cfRule type="cellIs" priority="25" dxfId="0" operator="notEqual" stopIfTrue="1">
      <formula>NOT(AND(ISBLANK($F$33),ISBLANK($F$34)))</formula>
    </cfRule>
  </conditionalFormatting>
  <conditionalFormatting sqref="F37:F38">
    <cfRule type="cellIs" priority="26" dxfId="0" operator="notEqual" stopIfTrue="1">
      <formula>NOT(AND(ISBLANK($F$35),ISBLANK($F$36)))</formula>
    </cfRule>
  </conditionalFormatting>
  <dataValidations count="9">
    <dataValidation allowBlank="1" showInputMessage="1" showErrorMessage="1" promptTitle="選択注意！" prompt="「・参加」か「・不参加」から選択してください．&#10;「・参加」の場合は右に参加人数を記入してください．" sqref="D44"/>
    <dataValidation allowBlank="1" showInputMessage="1" showErrorMessage="1" promptTitle="選択注意！" prompt="「・可能」か「・不可能」から選択してください．&#10;「・不可能」の場合は右下に実施日時と場所を記入してください．" sqref="D47"/>
    <dataValidation allowBlank="1" showInputMessage="1" showErrorMessage="1" promptTitle="選択注意！" prompt="ドロップダウンリストから選択してください．&#10;「・その他」の場合は，右に詳細を記入してください．" sqref="D50"/>
    <dataValidation allowBlank="1" showInputMessage="1" showErrorMessage="1" imeMode="halfAlpha" sqref="D48"/>
    <dataValidation allowBlank="1" showInputMessage="1" showErrorMessage="1" promptTitle="入力注意！" prompt="ふりがなを入力してください．" imeMode="hiragana" sqref="D13"/>
    <dataValidation allowBlank="1" showInputMessage="1" showErrorMessage="1" promptTitle="入力注意！" prompt="氏名を入力してください．" imeMode="on" sqref="D14"/>
    <dataValidation allowBlank="1" showInputMessage="1" showErrorMessage="1" promptTitle="入力注意！" prompt="賞状などに記載されます．&#10;提出後に変更があった場合には，至急お知らせ下さい．" sqref="C9:F12"/>
    <dataValidation allowBlank="1" showInputMessage="1" showErrorMessage="1" promptTitle="入力注意！" prompt="電子メール，電話番号は，くれぐれも記入間違いのないようにお願いします．" sqref="C41:F41"/>
    <dataValidation allowBlank="1" showInputMessage="1" showErrorMessage="1" errorTitle="入力エラー" error="1～26の数字を入力してください．" imeMode="halfAlpha" sqref="E44:F44"/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75" zoomScaleSheetLayoutView="75" workbookViewId="0" topLeftCell="A1">
      <selection activeCell="S16" sqref="S16"/>
    </sheetView>
  </sheetViews>
  <sheetFormatPr defaultColWidth="9.00390625" defaultRowHeight="13.5"/>
  <cols>
    <col min="1" max="1" width="4.125" style="0" customWidth="1"/>
    <col min="5" max="5" width="25.25390625" style="0" customWidth="1"/>
    <col min="7" max="7" width="25.25390625" style="0" customWidth="1"/>
    <col min="8" max="8" width="5.00390625" style="0" customWidth="1"/>
    <col min="13" max="13" width="16.25390625" style="0" customWidth="1"/>
    <col min="16" max="16" width="16.25390625" style="0" customWidth="1"/>
    <col min="17" max="17" width="6.50390625" style="0" customWidth="1"/>
  </cols>
  <sheetData>
    <row r="1" spans="1:16" ht="13.5">
      <c r="A1" s="55"/>
      <c r="B1" s="54" t="s">
        <v>43</v>
      </c>
      <c r="C1" s="54"/>
      <c r="D1" s="54"/>
      <c r="E1" s="54"/>
      <c r="F1" s="54"/>
      <c r="G1" s="54"/>
      <c r="H1" s="144"/>
      <c r="I1" s="54" t="str">
        <f>B1</f>
        <v>返信は　ＦＡＸ：０５２－７３５－５３３０，またはE-mail：　erc10@techno.qitc.nitech.ac.jp　まで</v>
      </c>
      <c r="J1" s="54"/>
      <c r="K1" s="54"/>
      <c r="L1" s="54"/>
      <c r="M1" s="54"/>
      <c r="N1" s="54"/>
      <c r="O1" s="54"/>
      <c r="P1" s="54"/>
    </row>
    <row r="2" spans="1:16" ht="9" customHeight="1">
      <c r="A2" s="55"/>
      <c r="B2" s="55"/>
      <c r="C2" s="55"/>
      <c r="D2" s="55"/>
      <c r="E2" s="55"/>
      <c r="F2" s="55"/>
      <c r="G2" s="55"/>
      <c r="H2" s="145"/>
      <c r="I2" s="55"/>
      <c r="J2" s="55"/>
      <c r="K2" s="55"/>
      <c r="L2" s="55"/>
      <c r="M2" s="55"/>
      <c r="N2" s="55"/>
      <c r="O2" s="55"/>
      <c r="P2" s="56"/>
    </row>
    <row r="3" spans="1:16" ht="13.5">
      <c r="A3" s="55"/>
      <c r="B3" s="57" t="s">
        <v>44</v>
      </c>
      <c r="C3" s="57"/>
      <c r="D3" s="57"/>
      <c r="E3" s="57"/>
      <c r="F3" s="57"/>
      <c r="G3" s="57"/>
      <c r="H3" s="146"/>
      <c r="I3" s="57" t="str">
        <f>B3</f>
        <v>堀川エコロボットコンテスト２０１０</v>
      </c>
      <c r="J3" s="57"/>
      <c r="K3" s="57"/>
      <c r="L3" s="57"/>
      <c r="M3" s="57"/>
      <c r="N3" s="57"/>
      <c r="O3" s="57"/>
      <c r="P3" s="57"/>
    </row>
    <row r="4" spans="1:16" ht="7.5" customHeight="1">
      <c r="A4" s="55"/>
      <c r="B4" s="55"/>
      <c r="C4" s="55"/>
      <c r="D4" s="55"/>
      <c r="E4" s="55"/>
      <c r="F4" s="55"/>
      <c r="G4" s="55"/>
      <c r="H4" s="147"/>
      <c r="I4" s="55"/>
      <c r="J4" s="55"/>
      <c r="K4" s="55"/>
      <c r="L4" s="55"/>
      <c r="M4" s="55"/>
      <c r="N4" s="55"/>
      <c r="O4" s="55"/>
      <c r="P4" s="55"/>
    </row>
    <row r="5" spans="1:16" ht="13.5">
      <c r="A5" s="55"/>
      <c r="B5" s="58" t="s">
        <v>45</v>
      </c>
      <c r="C5" s="58"/>
      <c r="D5" s="58"/>
      <c r="E5" s="58"/>
      <c r="F5" s="58"/>
      <c r="G5" s="58"/>
      <c r="H5" s="148"/>
      <c r="I5" s="58" t="str">
        <f>B5</f>
        <v>参加エントリーシート　（締切７月９日（金））</v>
      </c>
      <c r="J5" s="58"/>
      <c r="K5" s="58"/>
      <c r="L5" s="58"/>
      <c r="M5" s="58"/>
      <c r="N5" s="58"/>
      <c r="O5" s="58"/>
      <c r="P5" s="58"/>
    </row>
    <row r="6" spans="1:16" ht="7.5" customHeight="1">
      <c r="A6" s="55"/>
      <c r="B6" s="59"/>
      <c r="C6" s="59"/>
      <c r="D6" s="59"/>
      <c r="E6" s="59"/>
      <c r="F6" s="59"/>
      <c r="G6" s="59"/>
      <c r="H6" s="148"/>
      <c r="I6" s="59"/>
      <c r="J6" s="59"/>
      <c r="K6" s="59"/>
      <c r="L6" s="59"/>
      <c r="M6" s="59"/>
      <c r="N6" s="59"/>
      <c r="O6" s="59"/>
      <c r="P6" s="59"/>
    </row>
    <row r="7" spans="1:16" ht="13.5" customHeight="1">
      <c r="A7" s="55"/>
      <c r="B7" s="60" t="s">
        <v>4</v>
      </c>
      <c r="C7" s="60"/>
      <c r="D7" s="60"/>
      <c r="E7" s="60"/>
      <c r="F7" s="60"/>
      <c r="G7" s="60"/>
      <c r="H7" s="149"/>
      <c r="I7" s="60" t="str">
        <f>B7</f>
        <v>このシートはご参加いただく全てのチームに記入・提出していただきますので，よろしくお願いいたします．</v>
      </c>
      <c r="J7" s="60"/>
      <c r="K7" s="60"/>
      <c r="L7" s="60"/>
      <c r="M7" s="60"/>
      <c r="N7" s="60"/>
      <c r="O7" s="60"/>
      <c r="P7" s="60"/>
    </row>
    <row r="8" spans="1:16" ht="7.5" customHeight="1" thickBot="1">
      <c r="A8" s="55"/>
      <c r="B8" s="55"/>
      <c r="C8" s="55"/>
      <c r="D8" s="55"/>
      <c r="E8" s="55"/>
      <c r="F8" s="55"/>
      <c r="G8" s="55"/>
      <c r="H8" s="147"/>
      <c r="I8" s="55"/>
      <c r="J8" s="55"/>
      <c r="K8" s="55"/>
      <c r="L8" s="55"/>
      <c r="M8" s="55"/>
      <c r="N8" s="55"/>
      <c r="O8" s="55"/>
      <c r="P8" s="55"/>
    </row>
    <row r="9" spans="1:16" ht="13.5">
      <c r="A9" s="55"/>
      <c r="B9" s="61" t="s">
        <v>1</v>
      </c>
      <c r="C9" s="62"/>
      <c r="D9" s="21" t="s">
        <v>26</v>
      </c>
      <c r="E9" s="22"/>
      <c r="F9" s="22"/>
      <c r="G9" s="23"/>
      <c r="H9" s="150"/>
      <c r="I9" s="61" t="s">
        <v>1</v>
      </c>
      <c r="J9" s="62"/>
      <c r="K9" s="15" t="str">
        <f>IF(ISBLANK(D9),"",D9)</f>
        <v>がんばれ堀川お掃除隊</v>
      </c>
      <c r="L9" s="16"/>
      <c r="M9" s="16"/>
      <c r="N9" s="16"/>
      <c r="O9" s="16"/>
      <c r="P9" s="17"/>
    </row>
    <row r="10" spans="1:16" ht="14.25" thickBot="1">
      <c r="A10" s="55"/>
      <c r="B10" s="63" t="s">
        <v>24</v>
      </c>
      <c r="C10" s="64"/>
      <c r="D10" s="24"/>
      <c r="E10" s="25"/>
      <c r="F10" s="25"/>
      <c r="G10" s="26"/>
      <c r="H10" s="150"/>
      <c r="I10" s="63"/>
      <c r="J10" s="64"/>
      <c r="K10" s="18"/>
      <c r="L10" s="19"/>
      <c r="M10" s="19"/>
      <c r="N10" s="19"/>
      <c r="O10" s="19"/>
      <c r="P10" s="20"/>
    </row>
    <row r="11" spans="1:16" ht="13.5">
      <c r="A11" s="55"/>
      <c r="B11" s="61" t="s">
        <v>2</v>
      </c>
      <c r="C11" s="62"/>
      <c r="D11" s="21" t="s">
        <v>50</v>
      </c>
      <c r="E11" s="22"/>
      <c r="F11" s="22"/>
      <c r="G11" s="23"/>
      <c r="H11" s="150"/>
      <c r="I11" s="61" t="s">
        <v>2</v>
      </c>
      <c r="J11" s="62"/>
      <c r="K11" s="15" t="str">
        <f>IF(ISBLANK(D11),"",D11)</f>
        <v>お掃除ロボ６号</v>
      </c>
      <c r="L11" s="16"/>
      <c r="M11" s="16"/>
      <c r="N11" s="16"/>
      <c r="O11" s="16"/>
      <c r="P11" s="17"/>
    </row>
    <row r="12" spans="1:16" ht="14.25" thickBot="1">
      <c r="A12" s="55"/>
      <c r="B12" s="63" t="s">
        <v>24</v>
      </c>
      <c r="C12" s="65"/>
      <c r="D12" s="24"/>
      <c r="E12" s="25"/>
      <c r="F12" s="25"/>
      <c r="G12" s="26"/>
      <c r="H12" s="150"/>
      <c r="I12" s="63"/>
      <c r="J12" s="65"/>
      <c r="K12" s="18"/>
      <c r="L12" s="19"/>
      <c r="M12" s="19"/>
      <c r="N12" s="19"/>
      <c r="O12" s="19"/>
      <c r="P12" s="20"/>
    </row>
    <row r="13" spans="1:16" ht="17.25" customHeight="1">
      <c r="A13" s="55"/>
      <c r="B13" s="66" t="s">
        <v>3</v>
      </c>
      <c r="C13" s="67"/>
      <c r="D13" s="79">
        <v>1</v>
      </c>
      <c r="E13" s="106" t="s">
        <v>27</v>
      </c>
      <c r="F13" s="79">
        <v>14</v>
      </c>
      <c r="G13" s="111"/>
      <c r="H13" s="151"/>
      <c r="I13" s="66" t="s">
        <v>12</v>
      </c>
      <c r="J13" s="67"/>
      <c r="K13" s="21" t="s">
        <v>51</v>
      </c>
      <c r="L13" s="22"/>
      <c r="M13" s="22"/>
      <c r="N13" s="22"/>
      <c r="O13" s="22"/>
      <c r="P13" s="23"/>
    </row>
    <row r="14" spans="1:16" ht="17.25" customHeight="1" thickBot="1">
      <c r="A14" s="55"/>
      <c r="B14" s="80" t="s">
        <v>6</v>
      </c>
      <c r="C14" s="81"/>
      <c r="D14" s="82" t="s">
        <v>23</v>
      </c>
      <c r="E14" s="107" t="s">
        <v>28</v>
      </c>
      <c r="F14" s="82"/>
      <c r="G14" s="112"/>
      <c r="H14" s="151"/>
      <c r="I14" s="68" t="s">
        <v>13</v>
      </c>
      <c r="J14" s="69"/>
      <c r="K14" s="24"/>
      <c r="L14" s="25"/>
      <c r="M14" s="25"/>
      <c r="N14" s="25"/>
      <c r="O14" s="25"/>
      <c r="P14" s="26"/>
    </row>
    <row r="15" spans="1:16" ht="17.25" customHeight="1">
      <c r="A15" s="55"/>
      <c r="B15" s="83" t="s">
        <v>5</v>
      </c>
      <c r="C15" s="84"/>
      <c r="D15" s="85">
        <v>2</v>
      </c>
      <c r="E15" s="108" t="s">
        <v>29</v>
      </c>
      <c r="F15" s="85">
        <v>15</v>
      </c>
      <c r="G15" s="113"/>
      <c r="H15" s="151"/>
      <c r="I15" s="66" t="s">
        <v>8</v>
      </c>
      <c r="J15" s="67"/>
      <c r="K15" s="21" t="s">
        <v>34</v>
      </c>
      <c r="L15" s="22"/>
      <c r="M15" s="22"/>
      <c r="N15" s="22"/>
      <c r="O15" s="22"/>
      <c r="P15" s="23"/>
    </row>
    <row r="16" spans="1:16" ht="17.25" customHeight="1" thickBot="1">
      <c r="A16" s="55"/>
      <c r="B16" s="83"/>
      <c r="C16" s="84"/>
      <c r="D16" s="85"/>
      <c r="E16" s="107" t="s">
        <v>30</v>
      </c>
      <c r="F16" s="85"/>
      <c r="G16" s="112"/>
      <c r="H16" s="151"/>
      <c r="I16" s="68" t="s">
        <v>11</v>
      </c>
      <c r="J16" s="69"/>
      <c r="K16" s="24"/>
      <c r="L16" s="25"/>
      <c r="M16" s="25"/>
      <c r="N16" s="25"/>
      <c r="O16" s="25"/>
      <c r="P16" s="26"/>
    </row>
    <row r="17" spans="1:16" ht="17.25" customHeight="1">
      <c r="A17" s="55"/>
      <c r="B17" s="74"/>
      <c r="C17" s="76"/>
      <c r="D17" s="86">
        <v>3</v>
      </c>
      <c r="E17" s="109" t="s">
        <v>31</v>
      </c>
      <c r="F17" s="86">
        <v>16</v>
      </c>
      <c r="G17" s="114"/>
      <c r="H17" s="151"/>
      <c r="I17" s="70" t="s">
        <v>19</v>
      </c>
      <c r="J17" s="67"/>
      <c r="K17" s="27" t="s">
        <v>41</v>
      </c>
      <c r="L17" s="28"/>
      <c r="M17" s="28"/>
      <c r="N17" s="28"/>
      <c r="O17" s="28"/>
      <c r="P17" s="29"/>
    </row>
    <row r="18" spans="1:16" ht="17.25" customHeight="1" thickBot="1">
      <c r="A18" s="55"/>
      <c r="B18" s="74"/>
      <c r="C18" s="76"/>
      <c r="D18" s="82"/>
      <c r="E18" s="107" t="s">
        <v>32</v>
      </c>
      <c r="F18" s="82"/>
      <c r="G18" s="112"/>
      <c r="H18" s="151"/>
      <c r="I18" s="71" t="s">
        <v>20</v>
      </c>
      <c r="J18" s="72"/>
      <c r="K18" s="30"/>
      <c r="L18" s="31"/>
      <c r="M18" s="31"/>
      <c r="N18" s="31"/>
      <c r="O18" s="31"/>
      <c r="P18" s="32"/>
    </row>
    <row r="19" spans="1:16" ht="17.25" customHeight="1">
      <c r="A19" s="55"/>
      <c r="B19" s="74"/>
      <c r="C19" s="76"/>
      <c r="D19" s="85">
        <v>4</v>
      </c>
      <c r="E19" s="108"/>
      <c r="F19" s="85">
        <v>17</v>
      </c>
      <c r="G19" s="113"/>
      <c r="H19" s="151"/>
      <c r="I19" s="73" t="s">
        <v>7</v>
      </c>
      <c r="J19" s="64"/>
      <c r="K19" s="33"/>
      <c r="L19" s="34"/>
      <c r="M19" s="34"/>
      <c r="N19" s="34"/>
      <c r="O19" s="34"/>
      <c r="P19" s="35"/>
    </row>
    <row r="20" spans="1:16" ht="17.25" customHeight="1">
      <c r="A20" s="55"/>
      <c r="B20" s="75"/>
      <c r="C20" s="64"/>
      <c r="D20" s="85"/>
      <c r="E20" s="107"/>
      <c r="F20" s="85"/>
      <c r="G20" s="112"/>
      <c r="H20" s="151"/>
      <c r="I20" s="74" t="s">
        <v>10</v>
      </c>
      <c r="J20" s="64"/>
      <c r="K20" s="33"/>
      <c r="L20" s="34"/>
      <c r="M20" s="34"/>
      <c r="N20" s="34"/>
      <c r="O20" s="34"/>
      <c r="P20" s="35"/>
    </row>
    <row r="21" spans="1:16" ht="17.25" customHeight="1">
      <c r="A21" s="55"/>
      <c r="B21" s="75"/>
      <c r="C21" s="64"/>
      <c r="D21" s="86">
        <v>5</v>
      </c>
      <c r="E21" s="109"/>
      <c r="F21" s="86">
        <v>18</v>
      </c>
      <c r="G21" s="114"/>
      <c r="H21" s="151"/>
      <c r="I21" s="75"/>
      <c r="J21" s="64"/>
      <c r="K21" s="33"/>
      <c r="L21" s="34"/>
      <c r="M21" s="34"/>
      <c r="N21" s="34"/>
      <c r="O21" s="34"/>
      <c r="P21" s="35"/>
    </row>
    <row r="22" spans="1:16" ht="17.25" customHeight="1">
      <c r="A22" s="55"/>
      <c r="B22" s="75"/>
      <c r="C22" s="64"/>
      <c r="D22" s="82"/>
      <c r="E22" s="107"/>
      <c r="F22" s="82"/>
      <c r="G22" s="112"/>
      <c r="H22" s="151"/>
      <c r="I22" s="75"/>
      <c r="J22" s="64"/>
      <c r="K22" s="33"/>
      <c r="L22" s="34"/>
      <c r="M22" s="34"/>
      <c r="N22" s="34"/>
      <c r="O22" s="34"/>
      <c r="P22" s="35"/>
    </row>
    <row r="23" spans="1:16" ht="17.25" customHeight="1">
      <c r="A23" s="55"/>
      <c r="B23" s="75"/>
      <c r="C23" s="64"/>
      <c r="D23" s="85">
        <v>6</v>
      </c>
      <c r="E23" s="108"/>
      <c r="F23" s="85">
        <v>19</v>
      </c>
      <c r="G23" s="113"/>
      <c r="H23" s="151"/>
      <c r="I23" s="75"/>
      <c r="J23" s="64"/>
      <c r="K23" s="33"/>
      <c r="L23" s="34"/>
      <c r="M23" s="34"/>
      <c r="N23" s="34"/>
      <c r="O23" s="34"/>
      <c r="P23" s="35"/>
    </row>
    <row r="24" spans="1:16" ht="17.25" customHeight="1">
      <c r="A24" s="55"/>
      <c r="B24" s="75"/>
      <c r="C24" s="64"/>
      <c r="D24" s="85"/>
      <c r="E24" s="107"/>
      <c r="F24" s="85"/>
      <c r="G24" s="112"/>
      <c r="H24" s="151"/>
      <c r="I24" s="75"/>
      <c r="J24" s="64"/>
      <c r="K24" s="33"/>
      <c r="L24" s="34"/>
      <c r="M24" s="34"/>
      <c r="N24" s="34"/>
      <c r="O24" s="34"/>
      <c r="P24" s="35"/>
    </row>
    <row r="25" spans="1:16" ht="17.25" customHeight="1">
      <c r="A25" s="55"/>
      <c r="B25" s="75"/>
      <c r="C25" s="64"/>
      <c r="D25" s="86">
        <v>7</v>
      </c>
      <c r="E25" s="109"/>
      <c r="F25" s="86">
        <v>20</v>
      </c>
      <c r="G25" s="114"/>
      <c r="H25" s="151"/>
      <c r="I25" s="75"/>
      <c r="J25" s="64"/>
      <c r="K25" s="33"/>
      <c r="L25" s="34"/>
      <c r="M25" s="34"/>
      <c r="N25" s="34"/>
      <c r="O25" s="34"/>
      <c r="P25" s="35"/>
    </row>
    <row r="26" spans="1:16" ht="17.25" customHeight="1">
      <c r="A26" s="55"/>
      <c r="B26" s="75"/>
      <c r="C26" s="64"/>
      <c r="D26" s="82"/>
      <c r="E26" s="107"/>
      <c r="F26" s="82"/>
      <c r="G26" s="112"/>
      <c r="H26" s="151"/>
      <c r="I26" s="75"/>
      <c r="J26" s="64"/>
      <c r="K26" s="33"/>
      <c r="L26" s="34"/>
      <c r="M26" s="34"/>
      <c r="N26" s="34"/>
      <c r="O26" s="34"/>
      <c r="P26" s="35"/>
    </row>
    <row r="27" spans="1:16" ht="17.25" customHeight="1">
      <c r="A27" s="55"/>
      <c r="B27" s="75"/>
      <c r="C27" s="64"/>
      <c r="D27" s="85">
        <v>8</v>
      </c>
      <c r="E27" s="108"/>
      <c r="F27" s="85">
        <v>21</v>
      </c>
      <c r="G27" s="113"/>
      <c r="H27" s="151"/>
      <c r="I27" s="75"/>
      <c r="J27" s="64"/>
      <c r="K27" s="33"/>
      <c r="L27" s="34"/>
      <c r="M27" s="34"/>
      <c r="N27" s="34"/>
      <c r="O27" s="34"/>
      <c r="P27" s="35"/>
    </row>
    <row r="28" spans="1:16" ht="17.25" customHeight="1">
      <c r="A28" s="55"/>
      <c r="B28" s="75"/>
      <c r="C28" s="64"/>
      <c r="D28" s="85"/>
      <c r="E28" s="107"/>
      <c r="F28" s="85"/>
      <c r="G28" s="112"/>
      <c r="H28" s="151"/>
      <c r="I28" s="75"/>
      <c r="J28" s="64"/>
      <c r="K28" s="33"/>
      <c r="L28" s="34"/>
      <c r="M28" s="34"/>
      <c r="N28" s="34"/>
      <c r="O28" s="34"/>
      <c r="P28" s="35"/>
    </row>
    <row r="29" spans="1:16" ht="17.25" customHeight="1">
      <c r="A29" s="55"/>
      <c r="B29" s="75"/>
      <c r="C29" s="64"/>
      <c r="D29" s="86">
        <v>9</v>
      </c>
      <c r="E29" s="109"/>
      <c r="F29" s="86">
        <v>22</v>
      </c>
      <c r="G29" s="114"/>
      <c r="H29" s="151"/>
      <c r="I29" s="75"/>
      <c r="J29" s="64"/>
      <c r="K29" s="33"/>
      <c r="L29" s="34"/>
      <c r="M29" s="34"/>
      <c r="N29" s="34"/>
      <c r="O29" s="34"/>
      <c r="P29" s="35"/>
    </row>
    <row r="30" spans="1:16" ht="17.25" customHeight="1">
      <c r="A30" s="55"/>
      <c r="B30" s="75"/>
      <c r="C30" s="64"/>
      <c r="D30" s="82"/>
      <c r="E30" s="107"/>
      <c r="F30" s="82"/>
      <c r="G30" s="112"/>
      <c r="H30" s="151"/>
      <c r="I30" s="75"/>
      <c r="J30" s="64"/>
      <c r="K30" s="33"/>
      <c r="L30" s="34"/>
      <c r="M30" s="34"/>
      <c r="N30" s="34"/>
      <c r="O30" s="34"/>
      <c r="P30" s="35"/>
    </row>
    <row r="31" spans="1:16" ht="17.25" customHeight="1">
      <c r="A31" s="55"/>
      <c r="B31" s="75"/>
      <c r="C31" s="64"/>
      <c r="D31" s="85">
        <v>10</v>
      </c>
      <c r="E31" s="108"/>
      <c r="F31" s="85">
        <v>23</v>
      </c>
      <c r="G31" s="113"/>
      <c r="H31" s="151"/>
      <c r="I31" s="75"/>
      <c r="J31" s="64"/>
      <c r="K31" s="33"/>
      <c r="L31" s="34"/>
      <c r="M31" s="34"/>
      <c r="N31" s="34"/>
      <c r="O31" s="34"/>
      <c r="P31" s="35"/>
    </row>
    <row r="32" spans="1:16" ht="17.25" customHeight="1">
      <c r="A32" s="55"/>
      <c r="B32" s="75"/>
      <c r="C32" s="64"/>
      <c r="D32" s="85"/>
      <c r="E32" s="107"/>
      <c r="F32" s="85"/>
      <c r="G32" s="112"/>
      <c r="H32" s="151"/>
      <c r="I32" s="75"/>
      <c r="J32" s="64"/>
      <c r="K32" s="33"/>
      <c r="L32" s="34"/>
      <c r="M32" s="34"/>
      <c r="N32" s="34"/>
      <c r="O32" s="34"/>
      <c r="P32" s="35"/>
    </row>
    <row r="33" spans="1:16" ht="17.25" customHeight="1">
      <c r="A33" s="55"/>
      <c r="B33" s="75"/>
      <c r="C33" s="64"/>
      <c r="D33" s="86">
        <v>11</v>
      </c>
      <c r="E33" s="109"/>
      <c r="F33" s="86">
        <v>24</v>
      </c>
      <c r="G33" s="114"/>
      <c r="H33" s="151"/>
      <c r="I33" s="75"/>
      <c r="J33" s="64"/>
      <c r="K33" s="33"/>
      <c r="L33" s="34"/>
      <c r="M33" s="34"/>
      <c r="N33" s="34"/>
      <c r="O33" s="34"/>
      <c r="P33" s="35"/>
    </row>
    <row r="34" spans="1:16" ht="17.25" customHeight="1">
      <c r="A34" s="55"/>
      <c r="B34" s="75"/>
      <c r="C34" s="64"/>
      <c r="D34" s="82"/>
      <c r="E34" s="107"/>
      <c r="F34" s="82"/>
      <c r="G34" s="112"/>
      <c r="H34" s="151"/>
      <c r="I34" s="75"/>
      <c r="J34" s="64"/>
      <c r="K34" s="33"/>
      <c r="L34" s="34"/>
      <c r="M34" s="34"/>
      <c r="N34" s="34"/>
      <c r="O34" s="34"/>
      <c r="P34" s="35"/>
    </row>
    <row r="35" spans="1:16" ht="17.25" customHeight="1">
      <c r="A35" s="55"/>
      <c r="B35" s="75"/>
      <c r="C35" s="64"/>
      <c r="D35" s="86">
        <v>12</v>
      </c>
      <c r="E35" s="109"/>
      <c r="F35" s="86">
        <v>25</v>
      </c>
      <c r="G35" s="114"/>
      <c r="H35" s="151"/>
      <c r="I35" s="75"/>
      <c r="J35" s="64"/>
      <c r="K35" s="33"/>
      <c r="L35" s="34"/>
      <c r="M35" s="34"/>
      <c r="N35" s="34"/>
      <c r="O35" s="34"/>
      <c r="P35" s="35"/>
    </row>
    <row r="36" spans="1:16" ht="17.25" customHeight="1">
      <c r="A36" s="55"/>
      <c r="B36" s="75"/>
      <c r="C36" s="64"/>
      <c r="D36" s="82"/>
      <c r="E36" s="107"/>
      <c r="F36" s="82"/>
      <c r="G36" s="112"/>
      <c r="H36" s="151"/>
      <c r="I36" s="75"/>
      <c r="J36" s="64"/>
      <c r="K36" s="33"/>
      <c r="L36" s="34"/>
      <c r="M36" s="34"/>
      <c r="N36" s="34"/>
      <c r="O36" s="34"/>
      <c r="P36" s="35"/>
    </row>
    <row r="37" spans="1:16" ht="17.25" customHeight="1">
      <c r="A37" s="55"/>
      <c r="B37" s="75"/>
      <c r="C37" s="64"/>
      <c r="D37" s="85">
        <v>13</v>
      </c>
      <c r="E37" s="108"/>
      <c r="F37" s="87">
        <v>26</v>
      </c>
      <c r="G37" s="113"/>
      <c r="H37" s="151"/>
      <c r="I37" s="75"/>
      <c r="J37" s="64"/>
      <c r="K37" s="33"/>
      <c r="L37" s="34"/>
      <c r="M37" s="34"/>
      <c r="N37" s="34"/>
      <c r="O37" s="34"/>
      <c r="P37" s="35"/>
    </row>
    <row r="38" spans="1:16" ht="17.25" customHeight="1" thickBot="1">
      <c r="A38" s="55"/>
      <c r="B38" s="75"/>
      <c r="C38" s="64"/>
      <c r="D38" s="88"/>
      <c r="E38" s="110"/>
      <c r="F38" s="89"/>
      <c r="G38" s="115"/>
      <c r="H38" s="151"/>
      <c r="I38" s="75"/>
      <c r="J38" s="64"/>
      <c r="K38" s="36"/>
      <c r="L38" s="37"/>
      <c r="M38" s="37"/>
      <c r="N38" s="37"/>
      <c r="O38" s="37"/>
      <c r="P38" s="38"/>
    </row>
    <row r="39" spans="1:16" ht="13.5" customHeight="1">
      <c r="A39" s="55"/>
      <c r="B39" s="61" t="s">
        <v>17</v>
      </c>
      <c r="C39" s="62"/>
      <c r="D39" s="90" t="s">
        <v>18</v>
      </c>
      <c r="E39" s="91"/>
      <c r="F39" s="91"/>
      <c r="G39" s="92"/>
      <c r="H39" s="105"/>
      <c r="I39" s="61" t="s">
        <v>9</v>
      </c>
      <c r="J39" s="62"/>
      <c r="K39" s="39" t="s">
        <v>35</v>
      </c>
      <c r="L39" s="40"/>
      <c r="M39" s="40"/>
      <c r="N39" s="40"/>
      <c r="O39" s="40"/>
      <c r="P39" s="41"/>
    </row>
    <row r="40" spans="1:16" ht="13.5" customHeight="1">
      <c r="A40" s="55"/>
      <c r="B40" s="74"/>
      <c r="C40" s="76"/>
      <c r="D40" s="93"/>
      <c r="E40" s="94"/>
      <c r="F40" s="94"/>
      <c r="G40" s="95"/>
      <c r="H40" s="105"/>
      <c r="I40" s="74"/>
      <c r="J40" s="76"/>
      <c r="K40" s="42"/>
      <c r="L40" s="43"/>
      <c r="M40" s="43"/>
      <c r="N40" s="43"/>
      <c r="O40" s="43"/>
      <c r="P40" s="44"/>
    </row>
    <row r="41" spans="1:16" ht="18" customHeight="1">
      <c r="A41" s="55"/>
      <c r="B41" s="96"/>
      <c r="C41" s="97"/>
      <c r="D41" s="116" t="s">
        <v>33</v>
      </c>
      <c r="E41" s="117"/>
      <c r="F41" s="117"/>
      <c r="G41" s="118"/>
      <c r="H41" s="152"/>
      <c r="I41" s="74"/>
      <c r="J41" s="76"/>
      <c r="K41" s="42"/>
      <c r="L41" s="43"/>
      <c r="M41" s="43"/>
      <c r="N41" s="43"/>
      <c r="O41" s="43"/>
      <c r="P41" s="44"/>
    </row>
    <row r="42" spans="1:16" ht="13.5" customHeight="1">
      <c r="A42" s="55"/>
      <c r="B42" s="98" t="s">
        <v>25</v>
      </c>
      <c r="C42" s="99"/>
      <c r="D42" s="100" t="s">
        <v>46</v>
      </c>
      <c r="E42" s="101"/>
      <c r="F42" s="101"/>
      <c r="G42" s="102"/>
      <c r="H42" s="105"/>
      <c r="I42" s="73"/>
      <c r="J42" s="77"/>
      <c r="K42" s="42"/>
      <c r="L42" s="43"/>
      <c r="M42" s="43"/>
      <c r="N42" s="43"/>
      <c r="O42" s="43"/>
      <c r="P42" s="44"/>
    </row>
    <row r="43" spans="1:16" ht="13.5">
      <c r="A43" s="55"/>
      <c r="B43" s="75" t="s">
        <v>42</v>
      </c>
      <c r="C43" s="64"/>
      <c r="D43" s="93"/>
      <c r="E43" s="94"/>
      <c r="F43" s="94"/>
      <c r="G43" s="95"/>
      <c r="H43" s="105"/>
      <c r="I43" s="73"/>
      <c r="J43" s="77"/>
      <c r="K43" s="42"/>
      <c r="L43" s="43"/>
      <c r="M43" s="43"/>
      <c r="N43" s="43"/>
      <c r="O43" s="43"/>
      <c r="P43" s="44"/>
    </row>
    <row r="44" spans="1:16" ht="18" customHeight="1">
      <c r="A44" s="55"/>
      <c r="B44" s="103"/>
      <c r="C44" s="104"/>
      <c r="D44" s="141"/>
      <c r="E44" s="120" t="s">
        <v>40</v>
      </c>
      <c r="F44" s="142" t="s">
        <v>37</v>
      </c>
      <c r="G44" s="143"/>
      <c r="H44" s="147"/>
      <c r="I44" s="73"/>
      <c r="J44" s="77"/>
      <c r="K44" s="42"/>
      <c r="L44" s="43"/>
      <c r="M44" s="43"/>
      <c r="N44" s="43"/>
      <c r="O44" s="43"/>
      <c r="P44" s="44"/>
    </row>
    <row r="45" spans="1:16" ht="13.5" customHeight="1">
      <c r="A45" s="55"/>
      <c r="B45" s="98" t="s">
        <v>15</v>
      </c>
      <c r="C45" s="99"/>
      <c r="D45" s="100" t="s">
        <v>48</v>
      </c>
      <c r="E45" s="101"/>
      <c r="F45" s="101"/>
      <c r="G45" s="102"/>
      <c r="H45" s="153"/>
      <c r="I45" s="73"/>
      <c r="J45" s="77"/>
      <c r="K45" s="42"/>
      <c r="L45" s="43"/>
      <c r="M45" s="43"/>
      <c r="N45" s="43"/>
      <c r="O45" s="43"/>
      <c r="P45" s="44"/>
    </row>
    <row r="46" spans="1:16" ht="13.5">
      <c r="A46" s="55"/>
      <c r="B46" s="75"/>
      <c r="C46" s="64"/>
      <c r="D46" s="93"/>
      <c r="E46" s="94"/>
      <c r="F46" s="94"/>
      <c r="G46" s="95"/>
      <c r="H46" s="153"/>
      <c r="I46" s="73"/>
      <c r="J46" s="77"/>
      <c r="K46" s="42"/>
      <c r="L46" s="43"/>
      <c r="M46" s="43"/>
      <c r="N46" s="43"/>
      <c r="O46" s="43"/>
      <c r="P46" s="44"/>
    </row>
    <row r="47" spans="1:16" ht="18" customHeight="1">
      <c r="A47" s="55"/>
      <c r="B47" s="75"/>
      <c r="C47" s="64"/>
      <c r="D47" s="13"/>
      <c r="E47" s="123" t="s">
        <v>38</v>
      </c>
      <c r="F47" s="9"/>
      <c r="G47" s="14"/>
      <c r="H47" s="153"/>
      <c r="I47" s="73"/>
      <c r="J47" s="77"/>
      <c r="K47" s="42"/>
      <c r="L47" s="43"/>
      <c r="M47" s="43"/>
      <c r="N47" s="43"/>
      <c r="O47" s="43"/>
      <c r="P47" s="44"/>
    </row>
    <row r="48" spans="1:16" ht="18" customHeight="1">
      <c r="A48" s="55"/>
      <c r="B48" s="103"/>
      <c r="C48" s="104"/>
      <c r="D48" s="141"/>
      <c r="E48" s="124" t="s">
        <v>49</v>
      </c>
      <c r="F48" s="124"/>
      <c r="G48" s="125"/>
      <c r="H48" s="154"/>
      <c r="I48" s="73"/>
      <c r="J48" s="77"/>
      <c r="K48" s="42"/>
      <c r="L48" s="43"/>
      <c r="M48" s="43"/>
      <c r="N48" s="43"/>
      <c r="O48" s="43"/>
      <c r="P48" s="44"/>
    </row>
    <row r="49" spans="1:16" ht="13.5" customHeight="1">
      <c r="A49" s="55"/>
      <c r="B49" s="75" t="s">
        <v>14</v>
      </c>
      <c r="C49" s="64"/>
      <c r="D49" s="100" t="s">
        <v>16</v>
      </c>
      <c r="E49" s="101"/>
      <c r="F49" s="101"/>
      <c r="G49" s="102"/>
      <c r="H49" s="153"/>
      <c r="I49" s="73"/>
      <c r="J49" s="77"/>
      <c r="K49" s="42"/>
      <c r="L49" s="43"/>
      <c r="M49" s="43"/>
      <c r="N49" s="43"/>
      <c r="O49" s="43"/>
      <c r="P49" s="44"/>
    </row>
    <row r="50" spans="1:16" ht="13.5" customHeight="1">
      <c r="A50" s="55"/>
      <c r="B50" s="75"/>
      <c r="C50" s="64"/>
      <c r="D50" s="9"/>
      <c r="E50" s="126" t="s">
        <v>39</v>
      </c>
      <c r="F50" s="127"/>
      <c r="G50" s="128"/>
      <c r="H50" s="153"/>
      <c r="I50" s="73"/>
      <c r="J50" s="77"/>
      <c r="K50" s="42"/>
      <c r="L50" s="43"/>
      <c r="M50" s="43"/>
      <c r="N50" s="43"/>
      <c r="O50" s="43"/>
      <c r="P50" s="44"/>
    </row>
    <row r="51" spans="1:16" ht="18" customHeight="1" thickBot="1">
      <c r="A51" s="55"/>
      <c r="B51" s="75"/>
      <c r="C51" s="64"/>
      <c r="D51" s="129"/>
      <c r="E51" s="130"/>
      <c r="F51" s="130"/>
      <c r="G51" s="131"/>
      <c r="H51" s="147"/>
      <c r="I51" s="73"/>
      <c r="J51" s="77"/>
      <c r="K51" s="155"/>
      <c r="L51" s="156"/>
      <c r="M51" s="156"/>
      <c r="N51" s="156"/>
      <c r="O51" s="156"/>
      <c r="P51" s="157"/>
    </row>
    <row r="52" spans="1:16" ht="13.5">
      <c r="A52" s="55"/>
      <c r="B52" s="61" t="s">
        <v>0</v>
      </c>
      <c r="C52" s="62"/>
      <c r="D52" s="132"/>
      <c r="E52" s="133"/>
      <c r="F52" s="133"/>
      <c r="G52" s="134"/>
      <c r="H52" s="152"/>
      <c r="I52" s="61" t="s">
        <v>0</v>
      </c>
      <c r="J52" s="62"/>
      <c r="K52" s="158"/>
      <c r="L52" s="159"/>
      <c r="M52" s="159"/>
      <c r="N52" s="159"/>
      <c r="O52" s="159"/>
      <c r="P52" s="160"/>
    </row>
    <row r="53" spans="1:16" ht="5.25" customHeight="1">
      <c r="A53" s="55"/>
      <c r="B53" s="75"/>
      <c r="C53" s="64"/>
      <c r="D53" s="135"/>
      <c r="E53" s="136"/>
      <c r="F53" s="136"/>
      <c r="G53" s="137"/>
      <c r="H53" s="152"/>
      <c r="I53" s="75"/>
      <c r="J53" s="64"/>
      <c r="K53" s="161"/>
      <c r="L53" s="162"/>
      <c r="M53" s="162"/>
      <c r="N53" s="162"/>
      <c r="O53" s="162"/>
      <c r="P53" s="163"/>
    </row>
    <row r="54" spans="1:16" ht="14.25" customHeight="1" thickBot="1">
      <c r="A54" s="55"/>
      <c r="B54" s="78"/>
      <c r="C54" s="65"/>
      <c r="D54" s="138"/>
      <c r="E54" s="139"/>
      <c r="F54" s="139"/>
      <c r="G54" s="140"/>
      <c r="H54" s="152"/>
      <c r="I54" s="78"/>
      <c r="J54" s="65"/>
      <c r="K54" s="164"/>
      <c r="L54" s="165"/>
      <c r="M54" s="165"/>
      <c r="N54" s="165"/>
      <c r="O54" s="165"/>
      <c r="P54" s="166"/>
    </row>
    <row r="56" ht="13.5" customHeight="1"/>
  </sheetData>
  <sheetProtection selectLockedCells="1" selectUnlockedCells="1"/>
  <mergeCells count="31">
    <mergeCell ref="K52:P54"/>
    <mergeCell ref="I1:P1"/>
    <mergeCell ref="I3:P3"/>
    <mergeCell ref="I5:P5"/>
    <mergeCell ref="I7:P7"/>
    <mergeCell ref="I18:J18"/>
    <mergeCell ref="K19:P38"/>
    <mergeCell ref="K17:P18"/>
    <mergeCell ref="K39:P51"/>
    <mergeCell ref="D9:G10"/>
    <mergeCell ref="D11:G12"/>
    <mergeCell ref="I16:J16"/>
    <mergeCell ref="K15:P16"/>
    <mergeCell ref="I14:J14"/>
    <mergeCell ref="K9:P10"/>
    <mergeCell ref="K11:P12"/>
    <mergeCell ref="K13:P14"/>
    <mergeCell ref="B1:G1"/>
    <mergeCell ref="B3:G3"/>
    <mergeCell ref="B5:G5"/>
    <mergeCell ref="B7:G7"/>
    <mergeCell ref="E50:G51"/>
    <mergeCell ref="D52:G54"/>
    <mergeCell ref="B14:C14"/>
    <mergeCell ref="B15:C16"/>
    <mergeCell ref="D39:G40"/>
    <mergeCell ref="D42:G43"/>
    <mergeCell ref="D41:G41"/>
    <mergeCell ref="D45:G46"/>
    <mergeCell ref="E48:G48"/>
    <mergeCell ref="D49:G49"/>
  </mergeCells>
  <conditionalFormatting sqref="G44">
    <cfRule type="cellIs" priority="1" dxfId="0" operator="notEqual" stopIfTrue="1">
      <formula>($E$44="・参加")</formula>
    </cfRule>
  </conditionalFormatting>
  <conditionalFormatting sqref="G13:G14 G16 G18 G20 G22 G24 G26 G28 G30 G32 G34 G36">
    <cfRule type="cellIs" priority="2" dxfId="0" operator="notEqual" stopIfTrue="1">
      <formula>NOT(AND(ISBLANK($E$37),ISBLANK($E$38)))</formula>
    </cfRule>
  </conditionalFormatting>
  <conditionalFormatting sqref="E21">
    <cfRule type="cellIs" priority="3" dxfId="0" operator="notEqual" stopIfTrue="1">
      <formula>NOT(AND(ISBLANK($E$19),ISBLANK($E$20)))</formula>
    </cfRule>
  </conditionalFormatting>
  <conditionalFormatting sqref="E23">
    <cfRule type="cellIs" priority="4" dxfId="0" operator="notEqual" stopIfTrue="1">
      <formula>NOT(AND(ISBLANK($E$21),ISBLANK($E$22)))</formula>
    </cfRule>
  </conditionalFormatting>
  <conditionalFormatting sqref="E25">
    <cfRule type="cellIs" priority="5" dxfId="0" operator="notEqual" stopIfTrue="1">
      <formula>NOT(AND(ISBLANK($E$23),ISBLANK($E$24)))</formula>
    </cfRule>
  </conditionalFormatting>
  <conditionalFormatting sqref="E27">
    <cfRule type="cellIs" priority="6" dxfId="0" operator="notEqual" stopIfTrue="1">
      <formula>NOT(AND(ISBLANK($E$25),ISBLANK($E$26)))</formula>
    </cfRule>
  </conditionalFormatting>
  <conditionalFormatting sqref="E29">
    <cfRule type="cellIs" priority="7" dxfId="0" operator="notEqual" stopIfTrue="1">
      <formula>NOT(AND(ISBLANK($E$27),ISBLANK($E$28)))</formula>
    </cfRule>
  </conditionalFormatting>
  <conditionalFormatting sqref="E31">
    <cfRule type="cellIs" priority="8" dxfId="0" operator="notEqual" stopIfTrue="1">
      <formula>NOT(AND(ISBLANK($E$29),ISBLANK($E$30)))</formula>
    </cfRule>
  </conditionalFormatting>
  <conditionalFormatting sqref="E33">
    <cfRule type="cellIs" priority="9" dxfId="0" operator="notEqual" stopIfTrue="1">
      <formula>NOT(AND(ISBLANK($E$31),ISBLANK($E$32)))</formula>
    </cfRule>
  </conditionalFormatting>
  <conditionalFormatting sqref="E35">
    <cfRule type="cellIs" priority="10" dxfId="0" operator="notEqual" stopIfTrue="1">
      <formula>NOT(AND(ISBLANK($E$33),ISBLANK($E$34)))</formula>
    </cfRule>
  </conditionalFormatting>
  <conditionalFormatting sqref="E37:E38">
    <cfRule type="cellIs" priority="11" dxfId="0" operator="notEqual" stopIfTrue="1">
      <formula>NOT(AND(ISBLANK($E$35),ISBLANK($E$36)))</formula>
    </cfRule>
  </conditionalFormatting>
  <conditionalFormatting sqref="G15">
    <cfRule type="cellIs" priority="12" dxfId="0" operator="notEqual" stopIfTrue="1">
      <formula>NOT(AND(ISBLANK($G$13),ISBLANK($G$14)))</formula>
    </cfRule>
  </conditionalFormatting>
  <conditionalFormatting sqref="G17">
    <cfRule type="cellIs" priority="13" dxfId="0" operator="notEqual" stopIfTrue="1">
      <formula>NOT(AND(ISBLANK($G$15),ISBLANK($G$16)))</formula>
    </cfRule>
  </conditionalFormatting>
  <conditionalFormatting sqref="G19">
    <cfRule type="cellIs" priority="14" dxfId="0" operator="notEqual" stopIfTrue="1">
      <formula>NOT(AND(ISBLANK($G$17),ISBLANK($G$18)))</formula>
    </cfRule>
  </conditionalFormatting>
  <conditionalFormatting sqref="G21">
    <cfRule type="cellIs" priority="15" dxfId="0" operator="notEqual" stopIfTrue="1">
      <formula>NOT(AND(ISBLANK($G$19),ISBLANK($G$20)))</formula>
    </cfRule>
  </conditionalFormatting>
  <conditionalFormatting sqref="G23">
    <cfRule type="cellIs" priority="16" dxfId="0" operator="notEqual" stopIfTrue="1">
      <formula>NOT(AND(ISBLANK($G$21),ISBLANK($G$22)))</formula>
    </cfRule>
  </conditionalFormatting>
  <conditionalFormatting sqref="G25">
    <cfRule type="cellIs" priority="17" dxfId="0" operator="notEqual" stopIfTrue="1">
      <formula>NOT(AND(ISBLANK($G$23),ISBLANK($G$24)))</formula>
    </cfRule>
  </conditionalFormatting>
  <conditionalFormatting sqref="G27">
    <cfRule type="cellIs" priority="18" dxfId="0" operator="notEqual" stopIfTrue="1">
      <formula>NOT(AND(ISBLANK($G$25),ISBLANK($G$26)))</formula>
    </cfRule>
  </conditionalFormatting>
  <conditionalFormatting sqref="G29">
    <cfRule type="cellIs" priority="19" dxfId="0" operator="notEqual" stopIfTrue="1">
      <formula>NOT(AND(ISBLANK($G$27),ISBLANK($G$28)))</formula>
    </cfRule>
  </conditionalFormatting>
  <conditionalFormatting sqref="G31">
    <cfRule type="cellIs" priority="20" dxfId="0" operator="notEqual" stopIfTrue="1">
      <formula>NOT(AND(ISBLANK($G$29),ISBLANK($G$30)))</formula>
    </cfRule>
  </conditionalFormatting>
  <conditionalFormatting sqref="G33">
    <cfRule type="cellIs" priority="21" dxfId="0" operator="notEqual" stopIfTrue="1">
      <formula>NOT(AND(ISBLANK($G$31),ISBLANK($G$32)))</formula>
    </cfRule>
  </conditionalFormatting>
  <conditionalFormatting sqref="G35">
    <cfRule type="cellIs" priority="22" dxfId="0" operator="notEqual" stopIfTrue="1">
      <formula>NOT(AND(ISBLANK($G$33),ISBLANK($G$34)))</formula>
    </cfRule>
  </conditionalFormatting>
  <conditionalFormatting sqref="G37:G38">
    <cfRule type="cellIs" priority="23" dxfId="0" operator="notEqual" stopIfTrue="1">
      <formula>NOT(AND(ISBLANK($G$35),ISBLANK($G$36)))</formula>
    </cfRule>
  </conditionalFormatting>
  <dataValidations count="5">
    <dataValidation allowBlank="1" showInputMessage="1" showErrorMessage="1" imeMode="halfAlpha" sqref="E48"/>
    <dataValidation allowBlank="1" showInputMessage="1" showErrorMessage="1" promptTitle="選択注意！" prompt="「・参加」か「・不参加」から選択してください．&#10;「・参加」の場合は右に参加人数を記入してください．" sqref="E44"/>
    <dataValidation allowBlank="1" showInputMessage="1" showErrorMessage="1" errorTitle="入力エラー" error="1～26の数字を入力してください．" imeMode="halfAlpha" sqref="F44"/>
    <dataValidation allowBlank="1" showInputMessage="1" showErrorMessage="1" promptTitle="選択注意！" prompt="「・可能」か「・不可能」から選択してください．&#10;「・不可能」の場合は右下に実施日時と場所を記入してください．" sqref="E47"/>
    <dataValidation allowBlank="1" showInputMessage="1" showErrorMessage="1" promptTitle="選択注意！" prompt="ドロップダウンリストから選択してください．&#10;「・その他」の場合は，右に詳細を記入してください．" sqref="E50"/>
  </dataValidation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takesue</cp:lastModifiedBy>
  <cp:lastPrinted>2009-06-22T02:12:27Z</cp:lastPrinted>
  <dcterms:created xsi:type="dcterms:W3CDTF">1997-01-08T22:48:59Z</dcterms:created>
  <dcterms:modified xsi:type="dcterms:W3CDTF">2010-05-18T01:15:06Z</dcterms:modified>
  <cp:category/>
  <cp:version/>
  <cp:contentType/>
  <cp:contentStatus/>
</cp:coreProperties>
</file>